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IDBR\Publications\Booklet 2017\Tables to be updated\"/>
    </mc:Choice>
  </mc:AlternateContent>
  <bookViews>
    <workbookView xWindow="480" yWindow="375" windowWidth="19440" windowHeight="7440" tabRatio="896"/>
  </bookViews>
  <sheets>
    <sheet name="Notes" sheetId="1" r:id="rId1"/>
    <sheet name=" Contents" sheetId="2" r:id="rId2"/>
    <sheet name="Table 1.1" sheetId="31" r:id="rId3"/>
    <sheet name="Table 1.2" sheetId="32" r:id="rId4"/>
    <sheet name="Table 1.3" sheetId="33" r:id="rId5"/>
    <sheet name="Table 1.4" sheetId="34" r:id="rId6"/>
    <sheet name="Table 1.5" sheetId="35" r:id="rId7"/>
    <sheet name="Table 1.6" sheetId="36" r:id="rId8"/>
    <sheet name="Table 1.7" sheetId="37" r:id="rId9"/>
    <sheet name="Table 1.8" sheetId="38" r:id="rId10"/>
    <sheet name="Table 1.9" sheetId="39" r:id="rId11"/>
    <sheet name="Table 1.10" sheetId="12" r:id="rId12"/>
    <sheet name="Table 1.11" sheetId="30" r:id="rId13"/>
    <sheet name="Table 1.12" sheetId="14" r:id="rId14"/>
    <sheet name="Table 1.13" sheetId="15" r:id="rId15"/>
    <sheet name="Table 1.14" sheetId="16" r:id="rId16"/>
    <sheet name="Table 1.15" sheetId="17" r:id="rId17"/>
    <sheet name="Table 1.16" sheetId="18" r:id="rId18"/>
    <sheet name="Table 1.17" sheetId="19" r:id="rId19"/>
    <sheet name="Table 1.18" sheetId="20" r:id="rId20"/>
    <sheet name=" Table 1.19" sheetId="26" r:id="rId21"/>
    <sheet name="Table 1.20" sheetId="27" r:id="rId22"/>
    <sheet name="Table 1.21" sheetId="28" r:id="rId23"/>
    <sheet name="Table 1.22" sheetId="29" r:id="rId24"/>
  </sheets>
  <definedNames>
    <definedName name="_xlnm._FilterDatabase" localSheetId="12" hidden="1">'Table 1.11'!$A$13:$U$814</definedName>
    <definedName name="_xlnm._FilterDatabase" localSheetId="15" hidden="1">'Table 1.14'!$B$6:$K$6</definedName>
    <definedName name="_ftn1" localSheetId="0">Notes!$B$45</definedName>
    <definedName name="_ftnref1" localSheetId="0">Notes!$B$40</definedName>
    <definedName name="_xlnm.Print_Area" localSheetId="20">' Table 1.19'!$A$1:$K$42</definedName>
    <definedName name="_xlnm.Print_Area" localSheetId="12">'Table 1.11'!$A$1:$H$819</definedName>
    <definedName name="_xlnm.Print_Area" localSheetId="17">'Table 1.16'!$A$1:$J$32</definedName>
    <definedName name="_xlnm.Print_Area" localSheetId="21">'Table 1.20'!$A$1:$S$41</definedName>
    <definedName name="_xlnm.Print_Area" localSheetId="23">'Table 1.22'!$A$1:$M$44</definedName>
  </definedNames>
  <calcPr calcId="152511"/>
</workbook>
</file>

<file path=xl/calcChain.xml><?xml version="1.0" encoding="utf-8"?>
<calcChain xmlns="http://schemas.openxmlformats.org/spreadsheetml/2006/main">
  <c r="M46" i="19" l="1"/>
</calcChain>
</file>

<file path=xl/sharedStrings.xml><?xml version="1.0" encoding="utf-8"?>
<sst xmlns="http://schemas.openxmlformats.org/spreadsheetml/2006/main" count="2699" uniqueCount="1180">
  <si>
    <t xml:space="preserve">Characteristics of VAT and/or PAYE registered businesses in NI: </t>
  </si>
  <si>
    <t>Facts and Figures from the IDBR</t>
  </si>
  <si>
    <t>Data Sources</t>
  </si>
  <si>
    <t xml:space="preserve">incorporated businesses registered at Companies House. The information gathered from these three administrative sources is </t>
  </si>
  <si>
    <t>supplemented by the Business Register Inquiry and Business Surveys identifying and maintaining the business structures necessary</t>
  </si>
  <si>
    <t xml:space="preserve">to produce detailed industry and small area statistics. </t>
  </si>
  <si>
    <t>VAT and/or PAYE based businesses</t>
  </si>
  <si>
    <t>The Inter Departmental Business Register (IDBR) contains information on all businesses in the United Kingdom which are VAT</t>
  </si>
  <si>
    <t>Statistical Units</t>
  </si>
  <si>
    <t>autonomy within an Enterprise Group. The geographical location of an Enterprise is based on its registered (or main) UK address.</t>
  </si>
  <si>
    <t xml:space="preserve">operating in Northern Ireland. Usually all sites in Northern Ireland are included in a single Reporting Unit. A Northern Ireland Reporting </t>
  </si>
  <si>
    <t>Unit will not include any sites outside Northern Ireland.</t>
  </si>
  <si>
    <t>Coverage</t>
  </si>
  <si>
    <t xml:space="preserve">The IDBR covers most of the economy including the Agriculture, Production and Service sectors in Northern Ireland. It does not however  </t>
  </si>
  <si>
    <t xml:space="preserve">estimate excludes any unregistered businesses in the non-profit sector). Further information on these businesses can be found via the </t>
  </si>
  <si>
    <t>following link (see the Northern Ireland tab in the dataset):</t>
  </si>
  <si>
    <t xml:space="preserve">Any businesses which are solely VAT based or solely PAYE based where the employment is estimated to be 20 or more have been </t>
  </si>
  <si>
    <t xml:space="preserve">excluded from this analysis as these businesses are thought to be duplicates of existing businesses (pending a return from the </t>
  </si>
  <si>
    <t xml:space="preserve">not represent the location of the activities of these businesses to avoid giving a false impression of growth in these locations. </t>
  </si>
  <si>
    <t xml:space="preserve">Identification of Composite &amp; Managed Services Companies may be incomplete, inflating business counts primarily in the Professional, </t>
  </si>
  <si>
    <t xml:space="preserve">Scientific &amp; Technical sector. Further details on Composite and Managed Services Companies can be found on the HM Revenue &amp; </t>
  </si>
  <si>
    <t>Customs website:</t>
  </si>
  <si>
    <t>http://www.hmrc.gov.uk/employment-status/msc.htm</t>
  </si>
  <si>
    <t xml:space="preserve">The IDBR figures will inevitably also include some enterprises that were no longer VAT and/or PAYE registered or had actually ceased </t>
  </si>
  <si>
    <t xml:space="preserve">trading at the time the results were extracted.  Similarly, some new business start-ups will be excluded because of the delays in </t>
  </si>
  <si>
    <t>notification.</t>
  </si>
  <si>
    <t>Legal Obligation To Register</t>
  </si>
  <si>
    <t xml:space="preserve">thresholds for earlier years can be found on the HM Revenue &amp; Customs website: </t>
  </si>
  <si>
    <t>http://www.hmrc.gov.uk/vat/forms-rates/rates/rates-thresholds.htm#2</t>
  </si>
  <si>
    <t xml:space="preserve">Also in situations where this amount has been exceeded in the prior twelve month period, registering for VAT becomes a legal obligation. </t>
  </si>
  <si>
    <t>apply for registration.</t>
  </si>
  <si>
    <t>Geographies</t>
  </si>
  <si>
    <t xml:space="preserve">its main (or registered) UK address is in Northern Ireland or if it has at least one site in Northern Ireland. All businesses operating in </t>
  </si>
  <si>
    <t>Northern Ireland are included.</t>
  </si>
  <si>
    <t xml:space="preserve">assigned to a geographical location within Northern Ireland based on the address of the site which reports Northern Ireland activity, </t>
  </si>
  <si>
    <t>Industrial Classification</t>
  </si>
  <si>
    <t>This dataset uses the UK Standard Industrial Classification 2007 (UK SIC 07). Details of this classification can be found here:</t>
  </si>
  <si>
    <t>http://www.ons.gov.uk/ons/guide-method/classifications/current-standard-classifications/standard-industrial-classification/index.html</t>
  </si>
  <si>
    <t>The Broad Industry Group structure has been defined under UK SIC 2007 and is listed below:</t>
  </si>
  <si>
    <t>UK SIC 2007</t>
  </si>
  <si>
    <t>Description</t>
  </si>
  <si>
    <t>Section</t>
  </si>
  <si>
    <t>Division</t>
  </si>
  <si>
    <t>Agriculture, forestry &amp; fishing</t>
  </si>
  <si>
    <t>A</t>
  </si>
  <si>
    <t>01/03</t>
  </si>
  <si>
    <t>Production</t>
  </si>
  <si>
    <t>B, C, D and E</t>
  </si>
  <si>
    <t>05/39</t>
  </si>
  <si>
    <t>Mining, quarrying &amp; utilities</t>
  </si>
  <si>
    <t>B, D and E</t>
  </si>
  <si>
    <t>05/09, 35/39</t>
  </si>
  <si>
    <t>Manufacturing</t>
  </si>
  <si>
    <t>C</t>
  </si>
  <si>
    <t>10/33</t>
  </si>
  <si>
    <t>Construction</t>
  </si>
  <si>
    <t>F</t>
  </si>
  <si>
    <t>41/43</t>
  </si>
  <si>
    <t>Wholesale and retail; repair of motor vehicles</t>
  </si>
  <si>
    <t>G</t>
  </si>
  <si>
    <t>45/47</t>
  </si>
  <si>
    <t>Motor trades</t>
  </si>
  <si>
    <t>45</t>
  </si>
  <si>
    <t>Wholesale</t>
  </si>
  <si>
    <t>46</t>
  </si>
  <si>
    <t>Retail</t>
  </si>
  <si>
    <t>47</t>
  </si>
  <si>
    <t>Transport &amp; storage (inc postal)</t>
  </si>
  <si>
    <t>H</t>
  </si>
  <si>
    <t>49/53</t>
  </si>
  <si>
    <t>Accommodation &amp; food services</t>
  </si>
  <si>
    <t>I</t>
  </si>
  <si>
    <t>55/56</t>
  </si>
  <si>
    <t>Information &amp; communication</t>
  </si>
  <si>
    <t>J</t>
  </si>
  <si>
    <t>58/63</t>
  </si>
  <si>
    <t>Finance &amp; insurance</t>
  </si>
  <si>
    <t>K</t>
  </si>
  <si>
    <t>64/66</t>
  </si>
  <si>
    <t>Property</t>
  </si>
  <si>
    <t>L</t>
  </si>
  <si>
    <t>68</t>
  </si>
  <si>
    <t>Professional, scientific &amp; technical</t>
  </si>
  <si>
    <t>M</t>
  </si>
  <si>
    <t>69/75</t>
  </si>
  <si>
    <t>Business administration and support services</t>
  </si>
  <si>
    <t>N</t>
  </si>
  <si>
    <t>77/82</t>
  </si>
  <si>
    <t>Public administration &amp; defence</t>
  </si>
  <si>
    <t>O</t>
  </si>
  <si>
    <t>84</t>
  </si>
  <si>
    <t>Education</t>
  </si>
  <si>
    <t>P</t>
  </si>
  <si>
    <t>85</t>
  </si>
  <si>
    <t>Health</t>
  </si>
  <si>
    <t>Q</t>
  </si>
  <si>
    <t>86/88</t>
  </si>
  <si>
    <t>Arts, entertainment, recreation and other services</t>
  </si>
  <si>
    <t>90/99</t>
  </si>
  <si>
    <t xml:space="preserve">UK SIC07 is only available on the IDBR (at an appropriate level of quality) from 2009 onwards. The previous classification (UK SIC03) </t>
  </si>
  <si>
    <t xml:space="preserve">differs significantly from UK SIC07. As a result tables broken down by industry have only been extended back to 2009. </t>
  </si>
  <si>
    <t xml:space="preserve">Turnover </t>
  </si>
  <si>
    <t xml:space="preserve">relate to an earlier period or survey data from the Northern Ireland Annual Business Inquiry (NI ABI). When survey data from the NI ABI is </t>
  </si>
  <si>
    <t>more recently, turnover represents the estimate made by traders at the time of registration.</t>
  </si>
  <si>
    <t>The turnover figures on the register generally exclude VAT but include other taxes, such as the revenue duties on alcoholic drinks and</t>
  </si>
  <si>
    <t>Employment/Employees</t>
  </si>
  <si>
    <t>The employment for a business includes the number of employees and any working proprietors (e.g. sole traders or partners). Limited</t>
  </si>
  <si>
    <t xml:space="preserve">companies, charities, churches, voluntary and public bodies cannot have working proprietors. For these businesses the employment is </t>
  </si>
  <si>
    <t>equal to the number of employees.</t>
  </si>
  <si>
    <t>Legal Status and Public/Private Sector</t>
  </si>
  <si>
    <t>The IDBR holds information on the legal status of each business. The categories are:</t>
  </si>
  <si>
    <t>- Company (incl. Building Society), Limited Liability Partnerships and Joint Ventures</t>
  </si>
  <si>
    <t>- Sole proprietor</t>
  </si>
  <si>
    <t>- Partnership, and Limited Partnership</t>
  </si>
  <si>
    <t>- Public Corporation/nationalised body</t>
  </si>
  <si>
    <t>- Central Government</t>
  </si>
  <si>
    <t>- Local Authority</t>
  </si>
  <si>
    <t>- Non-profit body or mutual association</t>
  </si>
  <si>
    <t>unregistered private sector businesses in Northern Ireland.</t>
  </si>
  <si>
    <t xml:space="preserve">computer systems leading to previously excluded businesses being added to the IDBR. These businesses were registered before </t>
  </si>
  <si>
    <t>Historic Data</t>
  </si>
  <si>
    <t xml:space="preserve">change from the standard Enterprise based definition (and the alternative Reporting Unit definition used in some tables) to an Enterprise </t>
  </si>
  <si>
    <t>In many tables a comparable timeseries covering earlier years is also included. Where this is not the case, comparable data for earlier</t>
  </si>
  <si>
    <t>years is available via the following link:</t>
  </si>
  <si>
    <t>Revisions</t>
  </si>
  <si>
    <t>These data are produced from snapshots of the Inter Departmental Business Register (IDBR) and are not subject to revision.</t>
  </si>
  <si>
    <t>Disclosure Control</t>
  </si>
  <si>
    <t xml:space="preserve">This ensures that information attributable to an individual or individual organisation is not identifiable in any published outputs. The </t>
  </si>
  <si>
    <t xml:space="preserve">Code of Practice for Official Statistics, and specifically the Principle on Confidentiality (P.C) set out practices for how NISRA protects data </t>
  </si>
  <si>
    <t xml:space="preserve">from being disclosed. The P.C includes the statement that outputs should “ensure that official statistics do not reveal the identity of an </t>
  </si>
  <si>
    <t xml:space="preserve">individual or organisation, or any private information relating to them, taking into account other relevant sources of information”. More </t>
  </si>
  <si>
    <t xml:space="preserve">information can be found in National Statistician’s Guidance: Confidentiality of Official Statistics and in the Northern Ireland Statistics &amp; </t>
  </si>
  <si>
    <t>Research Agency Economic &amp; Labour Market Statistics (NISRA ELMS) confidentiality statement:</t>
  </si>
  <si>
    <t>ONS Publication</t>
  </si>
  <si>
    <t>Contacts</t>
  </si>
  <si>
    <t>We welcome any feedback on this release. Please provide any comments to the contact named below:</t>
  </si>
  <si>
    <t xml:space="preserve">Writing to: </t>
  </si>
  <si>
    <t>Economics &amp; Labour Market Statistics Branch,</t>
  </si>
  <si>
    <t xml:space="preserve">NISRA, </t>
  </si>
  <si>
    <t xml:space="preserve">Belfast </t>
  </si>
  <si>
    <t>For further information about the IDBR and its usage please follow the link below:</t>
  </si>
  <si>
    <t>Information produced by ONS regarding the UK IDBR is available via the following link.</t>
  </si>
  <si>
    <t>http://www.ons.gov.uk/ons/guide-method/method-quality/specific/business-and-energy/business-population/further-information-about-idbr-sources.pdf</t>
  </si>
  <si>
    <t>List of Tables</t>
  </si>
  <si>
    <t>NI Tables</t>
  </si>
  <si>
    <t>In these tables all businesses operating in Northern Ireland are included even if their main (or registered) UK address is not in Northern Ireland</t>
  </si>
  <si>
    <t>Table 1.10</t>
  </si>
  <si>
    <t>Table 1.11</t>
  </si>
  <si>
    <t>Table 1.12</t>
  </si>
  <si>
    <t>Table 1.13</t>
  </si>
  <si>
    <t>Table 1.14</t>
  </si>
  <si>
    <t>Table 1.15</t>
  </si>
  <si>
    <t>Table 1.16</t>
  </si>
  <si>
    <t>Table 1.17</t>
  </si>
  <si>
    <t>Table 1.18</t>
  </si>
  <si>
    <t>LGD Tables</t>
  </si>
  <si>
    <t>Businesses are allocated to a LGD based on the address of the site which reports Northern Ireland activity (if this site is within Northern Ireland)</t>
  </si>
  <si>
    <t>Table 1.19</t>
  </si>
  <si>
    <t>Table 1.20</t>
  </si>
  <si>
    <t>Table 1.21</t>
  </si>
  <si>
    <t>Table 1.22</t>
  </si>
  <si>
    <t>Number</t>
  </si>
  <si>
    <t/>
  </si>
  <si>
    <t>Northern Ireland</t>
  </si>
  <si>
    <t>Annual Percentage Change</t>
  </si>
  <si>
    <t>Broad Industry Group</t>
  </si>
  <si>
    <t>Total</t>
  </si>
  <si>
    <t>Transport &amp; storage (inc. postal)</t>
  </si>
  <si>
    <t>Public administration and defence</t>
  </si>
  <si>
    <t>All Industries</t>
  </si>
  <si>
    <t>Percentage</t>
  </si>
  <si>
    <t>TOTAL</t>
  </si>
  <si>
    <t>Turnover size band (£ thousand)</t>
  </si>
  <si>
    <t>0 - 49</t>
  </si>
  <si>
    <t>50 - 99</t>
  </si>
  <si>
    <t>100 - 249</t>
  </si>
  <si>
    <t>250 - 499</t>
  </si>
  <si>
    <t>500 - 999</t>
  </si>
  <si>
    <t>1,000 - 4,999</t>
  </si>
  <si>
    <t>5,000 +</t>
  </si>
  <si>
    <t>Employment size band</t>
  </si>
  <si>
    <t>5 - 9</t>
  </si>
  <si>
    <t>10 - 19</t>
  </si>
  <si>
    <t>20 - 49</t>
  </si>
  <si>
    <t>250 +</t>
  </si>
  <si>
    <t>Source: Inter-Departmental Business Register</t>
  </si>
  <si>
    <t>Notes:</t>
  </si>
  <si>
    <t>Figures have been rounded to the nearest 5 and thus may not add to totals.</t>
  </si>
  <si>
    <t>For Standard Industrial Classification (SIC) descriptions please see website below:</t>
  </si>
  <si>
    <t>Class</t>
  </si>
  <si>
    <t>01 Crop and animal production; hunting and related service activities</t>
  </si>
  <si>
    <t xml:space="preserve">        0111</t>
  </si>
  <si>
    <t xml:space="preserve">        0112</t>
  </si>
  <si>
    <t xml:space="preserve">        0113</t>
  </si>
  <si>
    <t xml:space="preserve">        0114</t>
  </si>
  <si>
    <t xml:space="preserve">        0115</t>
  </si>
  <si>
    <t xml:space="preserve">        0116</t>
  </si>
  <si>
    <t xml:space="preserve">        0119</t>
  </si>
  <si>
    <t xml:space="preserve">        0121</t>
  </si>
  <si>
    <t xml:space="preserve">        0122</t>
  </si>
  <si>
    <t xml:space="preserve">        0123</t>
  </si>
  <si>
    <t xml:space="preserve">        0124</t>
  </si>
  <si>
    <t xml:space="preserve">        0125</t>
  </si>
  <si>
    <t xml:space="preserve">        0126</t>
  </si>
  <si>
    <t xml:space="preserve">        0127</t>
  </si>
  <si>
    <t xml:space="preserve">        0128</t>
  </si>
  <si>
    <t xml:space="preserve">        0129</t>
  </si>
  <si>
    <t xml:space="preserve">        0130</t>
  </si>
  <si>
    <t xml:space="preserve">        0141</t>
  </si>
  <si>
    <t xml:space="preserve">        0142</t>
  </si>
  <si>
    <t xml:space="preserve">        0143</t>
  </si>
  <si>
    <t xml:space="preserve">        0144</t>
  </si>
  <si>
    <t xml:space="preserve">        0145</t>
  </si>
  <si>
    <t xml:space="preserve">        0146</t>
  </si>
  <si>
    <t xml:space="preserve">        0147</t>
  </si>
  <si>
    <t xml:space="preserve">        0149</t>
  </si>
  <si>
    <t xml:space="preserve">        0150</t>
  </si>
  <si>
    <t xml:space="preserve">        0161</t>
  </si>
  <si>
    <t xml:space="preserve">        0162</t>
  </si>
  <si>
    <t xml:space="preserve">        0163</t>
  </si>
  <si>
    <t xml:space="preserve">        0164</t>
  </si>
  <si>
    <t xml:space="preserve">        0170</t>
  </si>
  <si>
    <t>02 Forestry and logging</t>
  </si>
  <si>
    <t xml:space="preserve">        0210</t>
  </si>
  <si>
    <t xml:space="preserve">        0220</t>
  </si>
  <si>
    <t xml:space="preserve">        0230</t>
  </si>
  <si>
    <t xml:space="preserve">        0240</t>
  </si>
  <si>
    <t>03 Fishing and aquaculture</t>
  </si>
  <si>
    <t xml:space="preserve">        0311</t>
  </si>
  <si>
    <t xml:space="preserve">        0312</t>
  </si>
  <si>
    <t xml:space="preserve">        0321</t>
  </si>
  <si>
    <t xml:space="preserve">        0322</t>
  </si>
  <si>
    <t>Mining and Quarrying (Production)</t>
  </si>
  <si>
    <t>05 Mining of coal and lignite</t>
  </si>
  <si>
    <t xml:space="preserve">        0510</t>
  </si>
  <si>
    <t xml:space="preserve">        0520</t>
  </si>
  <si>
    <t>06 Extraction of crude petroleum and natural gas</t>
  </si>
  <si>
    <t xml:space="preserve">        0610</t>
  </si>
  <si>
    <t xml:space="preserve">        0620</t>
  </si>
  <si>
    <t>07 Mining of metal ores</t>
  </si>
  <si>
    <t xml:space="preserve">        0710</t>
  </si>
  <si>
    <t xml:space="preserve">        0721</t>
  </si>
  <si>
    <t xml:space="preserve">        0729</t>
  </si>
  <si>
    <t>08 Other mining and quarrying</t>
  </si>
  <si>
    <t xml:space="preserve">        0811</t>
  </si>
  <si>
    <t xml:space="preserve">        0812</t>
  </si>
  <si>
    <t xml:space="preserve">        0891</t>
  </si>
  <si>
    <t xml:space="preserve">        0892</t>
  </si>
  <si>
    <t xml:space="preserve">        0893</t>
  </si>
  <si>
    <t xml:space="preserve">        0899</t>
  </si>
  <si>
    <t>09 Mining support service activities</t>
  </si>
  <si>
    <t xml:space="preserve">        0910</t>
  </si>
  <si>
    <t xml:space="preserve">        0990</t>
  </si>
  <si>
    <t>Manufacturing (Production)</t>
  </si>
  <si>
    <t>10 Manufacture of food products</t>
  </si>
  <si>
    <t xml:space="preserve">        1011</t>
  </si>
  <si>
    <t xml:space="preserve">        1012</t>
  </si>
  <si>
    <t xml:space="preserve">        1013</t>
  </si>
  <si>
    <t xml:space="preserve">        1020</t>
  </si>
  <si>
    <t xml:space="preserve">        1031</t>
  </si>
  <si>
    <t xml:space="preserve">        1032</t>
  </si>
  <si>
    <t xml:space="preserve">        1039</t>
  </si>
  <si>
    <t xml:space="preserve">        1041</t>
  </si>
  <si>
    <t xml:space="preserve">        1042</t>
  </si>
  <si>
    <t xml:space="preserve">        1051</t>
  </si>
  <si>
    <t xml:space="preserve">        1052</t>
  </si>
  <si>
    <t xml:space="preserve">        1061</t>
  </si>
  <si>
    <t xml:space="preserve">        1062</t>
  </si>
  <si>
    <t xml:space="preserve">        1071</t>
  </si>
  <si>
    <t xml:space="preserve">        1072</t>
  </si>
  <si>
    <t xml:space="preserve">        1073</t>
  </si>
  <si>
    <t xml:space="preserve">        1081</t>
  </si>
  <si>
    <t xml:space="preserve">        1082</t>
  </si>
  <si>
    <t xml:space="preserve">        1083</t>
  </si>
  <si>
    <t xml:space="preserve">        1084</t>
  </si>
  <si>
    <t xml:space="preserve">        1085</t>
  </si>
  <si>
    <t xml:space="preserve">        1086</t>
  </si>
  <si>
    <t xml:space="preserve">        1089</t>
  </si>
  <si>
    <t xml:space="preserve">        1091</t>
  </si>
  <si>
    <t xml:space="preserve">        1092</t>
  </si>
  <si>
    <t>11 Manufacture of beverages</t>
  </si>
  <si>
    <t xml:space="preserve">        1101</t>
  </si>
  <si>
    <t xml:space="preserve">        1102</t>
  </si>
  <si>
    <t xml:space="preserve">        1103</t>
  </si>
  <si>
    <t xml:space="preserve">        1104</t>
  </si>
  <si>
    <t xml:space="preserve">        1105</t>
  </si>
  <si>
    <t xml:space="preserve">        1106</t>
  </si>
  <si>
    <t xml:space="preserve">        1107</t>
  </si>
  <si>
    <t>12 Manufacture of tobacco products</t>
  </si>
  <si>
    <t xml:space="preserve">        1200</t>
  </si>
  <si>
    <t>13 Manufacture of textiles</t>
  </si>
  <si>
    <t xml:space="preserve">        1310</t>
  </si>
  <si>
    <t xml:space="preserve">        1320</t>
  </si>
  <si>
    <t xml:space="preserve">        1330</t>
  </si>
  <si>
    <t xml:space="preserve">        1391</t>
  </si>
  <si>
    <t xml:space="preserve">        1392</t>
  </si>
  <si>
    <t xml:space="preserve">        1393</t>
  </si>
  <si>
    <t xml:space="preserve">        1394</t>
  </si>
  <si>
    <t xml:space="preserve">        1395</t>
  </si>
  <si>
    <t xml:space="preserve">        1396</t>
  </si>
  <si>
    <t xml:space="preserve">        1399</t>
  </si>
  <si>
    <t>14 Manufacture of wearing apparel</t>
  </si>
  <si>
    <t xml:space="preserve">        1411</t>
  </si>
  <si>
    <t xml:space="preserve">        1412</t>
  </si>
  <si>
    <t xml:space="preserve">        1413</t>
  </si>
  <si>
    <t xml:space="preserve">        1414</t>
  </si>
  <si>
    <t xml:space="preserve">        1419</t>
  </si>
  <si>
    <t xml:space="preserve">        1420</t>
  </si>
  <si>
    <t xml:space="preserve">        1431</t>
  </si>
  <si>
    <t xml:space="preserve">        1439</t>
  </si>
  <si>
    <t>15 Manufacture of leather and related products</t>
  </si>
  <si>
    <t xml:space="preserve">        1511</t>
  </si>
  <si>
    <t xml:space="preserve">        1512</t>
  </si>
  <si>
    <t xml:space="preserve">        1520</t>
  </si>
  <si>
    <t xml:space="preserve">16 Manufacture of wood and of products of wood and cork;  </t>
  </si>
  <si>
    <t xml:space="preserve">except furniture; manufacture of articles of straw and </t>
  </si>
  <si>
    <t>plaiting materials</t>
  </si>
  <si>
    <t xml:space="preserve">        1610</t>
  </si>
  <si>
    <t xml:space="preserve">        1621</t>
  </si>
  <si>
    <t xml:space="preserve">        1622</t>
  </si>
  <si>
    <t xml:space="preserve">        1623</t>
  </si>
  <si>
    <t xml:space="preserve">        1624</t>
  </si>
  <si>
    <t xml:space="preserve">        1629</t>
  </si>
  <si>
    <t>17 Manufacture of paper and paper products</t>
  </si>
  <si>
    <t xml:space="preserve">        1711</t>
  </si>
  <si>
    <t xml:space="preserve">        1712</t>
  </si>
  <si>
    <t xml:space="preserve">        1721</t>
  </si>
  <si>
    <t xml:space="preserve">        1722</t>
  </si>
  <si>
    <t xml:space="preserve">        1723</t>
  </si>
  <si>
    <t xml:space="preserve">        1724</t>
  </si>
  <si>
    <t xml:space="preserve">        1729</t>
  </si>
  <si>
    <t>18 Printing and reproduction of recorded media</t>
  </si>
  <si>
    <t xml:space="preserve">        1811</t>
  </si>
  <si>
    <t xml:space="preserve">        1812</t>
  </si>
  <si>
    <t xml:space="preserve">        1813</t>
  </si>
  <si>
    <t xml:space="preserve">        1814</t>
  </si>
  <si>
    <t xml:space="preserve">        1820</t>
  </si>
  <si>
    <t>19 Manufacture of coke and refined petroleum products</t>
  </si>
  <si>
    <t xml:space="preserve">        1910</t>
  </si>
  <si>
    <t xml:space="preserve">        1920</t>
  </si>
  <si>
    <t>20 Manufacture of chemicals and chemical products</t>
  </si>
  <si>
    <t xml:space="preserve">        2011</t>
  </si>
  <si>
    <t xml:space="preserve">        2012</t>
  </si>
  <si>
    <t xml:space="preserve">        2013</t>
  </si>
  <si>
    <t xml:space="preserve">        2014</t>
  </si>
  <si>
    <t xml:space="preserve">        2015</t>
  </si>
  <si>
    <t xml:space="preserve">        2016</t>
  </si>
  <si>
    <t xml:space="preserve">        2017</t>
  </si>
  <si>
    <t xml:space="preserve">        2020</t>
  </si>
  <si>
    <t xml:space="preserve">        2030</t>
  </si>
  <si>
    <t xml:space="preserve">        2041</t>
  </si>
  <si>
    <t xml:space="preserve">        2042</t>
  </si>
  <si>
    <t xml:space="preserve">        2051</t>
  </si>
  <si>
    <t xml:space="preserve">        2052</t>
  </si>
  <si>
    <t xml:space="preserve">        2053</t>
  </si>
  <si>
    <t xml:space="preserve">        2059</t>
  </si>
  <si>
    <t xml:space="preserve">        2060</t>
  </si>
  <si>
    <t xml:space="preserve">21 Manufacture of basic pharmaceutical products and </t>
  </si>
  <si>
    <t>pharmaceutical preparations</t>
  </si>
  <si>
    <t xml:space="preserve">        2110</t>
  </si>
  <si>
    <t xml:space="preserve">        2120</t>
  </si>
  <si>
    <t>22 Manufacture of rubber and plastic products</t>
  </si>
  <si>
    <t xml:space="preserve">        2211</t>
  </si>
  <si>
    <t xml:space="preserve">        2219</t>
  </si>
  <si>
    <t xml:space="preserve">        2221</t>
  </si>
  <si>
    <t xml:space="preserve">        2222</t>
  </si>
  <si>
    <t xml:space="preserve">        2223</t>
  </si>
  <si>
    <t xml:space="preserve">        2229</t>
  </si>
  <si>
    <t>23 Manufacture of other non-metallic mineral products</t>
  </si>
  <si>
    <t xml:space="preserve">        2311</t>
  </si>
  <si>
    <t xml:space="preserve">        2312</t>
  </si>
  <si>
    <t xml:space="preserve">        2313</t>
  </si>
  <si>
    <t xml:space="preserve">        2314</t>
  </si>
  <si>
    <t xml:space="preserve">        2319</t>
  </si>
  <si>
    <t xml:space="preserve">        2320</t>
  </si>
  <si>
    <t xml:space="preserve">        2331</t>
  </si>
  <si>
    <t xml:space="preserve">        2332</t>
  </si>
  <si>
    <t xml:space="preserve">        2341</t>
  </si>
  <si>
    <t xml:space="preserve">        2342</t>
  </si>
  <si>
    <t xml:space="preserve">        2343</t>
  </si>
  <si>
    <t xml:space="preserve">        2344</t>
  </si>
  <si>
    <t xml:space="preserve">        2349</t>
  </si>
  <si>
    <t xml:space="preserve">        2351</t>
  </si>
  <si>
    <t xml:space="preserve">        2352</t>
  </si>
  <si>
    <t xml:space="preserve">        2361</t>
  </si>
  <si>
    <t xml:space="preserve">        2362</t>
  </si>
  <si>
    <t xml:space="preserve">        2363</t>
  </si>
  <si>
    <t xml:space="preserve">        2364</t>
  </si>
  <si>
    <t xml:space="preserve">        2365</t>
  </si>
  <si>
    <t xml:space="preserve">        2369</t>
  </si>
  <si>
    <t xml:space="preserve">        2370</t>
  </si>
  <si>
    <t xml:space="preserve">        2391</t>
  </si>
  <si>
    <t xml:space="preserve">        2399</t>
  </si>
  <si>
    <t>24 Manufacture of basic metals</t>
  </si>
  <si>
    <t xml:space="preserve">        2410</t>
  </si>
  <si>
    <t xml:space="preserve">        2420</t>
  </si>
  <si>
    <t xml:space="preserve">        2431</t>
  </si>
  <si>
    <t xml:space="preserve">        2432</t>
  </si>
  <si>
    <t xml:space="preserve">        2433</t>
  </si>
  <si>
    <t xml:space="preserve">        2434</t>
  </si>
  <si>
    <t xml:space="preserve">        2441</t>
  </si>
  <si>
    <t xml:space="preserve">        2442</t>
  </si>
  <si>
    <t xml:space="preserve">        2443</t>
  </si>
  <si>
    <t xml:space="preserve">        2444</t>
  </si>
  <si>
    <t xml:space="preserve">        2445</t>
  </si>
  <si>
    <t xml:space="preserve">        2446</t>
  </si>
  <si>
    <t xml:space="preserve">        2451</t>
  </si>
  <si>
    <t xml:space="preserve">        2452</t>
  </si>
  <si>
    <t xml:space="preserve">        2453</t>
  </si>
  <si>
    <t xml:space="preserve">        2454</t>
  </si>
  <si>
    <t xml:space="preserve">25 Manufacture of fabricated metal products; except </t>
  </si>
  <si>
    <t>machinery and equipment</t>
  </si>
  <si>
    <t xml:space="preserve">        2511</t>
  </si>
  <si>
    <t xml:space="preserve">        2512</t>
  </si>
  <si>
    <t xml:space="preserve">        2521</t>
  </si>
  <si>
    <t xml:space="preserve">        2529</t>
  </si>
  <si>
    <t xml:space="preserve">        2530</t>
  </si>
  <si>
    <t xml:space="preserve">        2540</t>
  </si>
  <si>
    <t xml:space="preserve">        2550</t>
  </si>
  <si>
    <t xml:space="preserve">        2561</t>
  </si>
  <si>
    <t xml:space="preserve">        2562</t>
  </si>
  <si>
    <t xml:space="preserve">        2571</t>
  </si>
  <si>
    <t xml:space="preserve">        2572</t>
  </si>
  <si>
    <t xml:space="preserve">        2573</t>
  </si>
  <si>
    <t xml:space="preserve">        2591</t>
  </si>
  <si>
    <t xml:space="preserve">        2592</t>
  </si>
  <si>
    <t xml:space="preserve">        2593</t>
  </si>
  <si>
    <t xml:space="preserve">        2594</t>
  </si>
  <si>
    <t xml:space="preserve">        2599</t>
  </si>
  <si>
    <t>26 Manufacture of computer; electronic and optical products</t>
  </si>
  <si>
    <t xml:space="preserve">        2611</t>
  </si>
  <si>
    <t xml:space="preserve">        2612</t>
  </si>
  <si>
    <t xml:space="preserve">        2620</t>
  </si>
  <si>
    <t xml:space="preserve">        2630</t>
  </si>
  <si>
    <t xml:space="preserve">        2640</t>
  </si>
  <si>
    <t xml:space="preserve">        2651</t>
  </si>
  <si>
    <t xml:space="preserve">        2652</t>
  </si>
  <si>
    <t xml:space="preserve">        2660</t>
  </si>
  <si>
    <t xml:space="preserve">        2670</t>
  </si>
  <si>
    <t xml:space="preserve">        2680</t>
  </si>
  <si>
    <t>27 Manufacture of electrical equipment</t>
  </si>
  <si>
    <t xml:space="preserve">        2711</t>
  </si>
  <si>
    <t xml:space="preserve">        2712</t>
  </si>
  <si>
    <t xml:space="preserve">        2720</t>
  </si>
  <si>
    <t xml:space="preserve">        2731</t>
  </si>
  <si>
    <t xml:space="preserve">        2732</t>
  </si>
  <si>
    <t xml:space="preserve">        2733</t>
  </si>
  <si>
    <t xml:space="preserve">        2740</t>
  </si>
  <si>
    <t xml:space="preserve">        2751</t>
  </si>
  <si>
    <t xml:space="preserve">        2752</t>
  </si>
  <si>
    <t xml:space="preserve">        2790</t>
  </si>
  <si>
    <t>28 Manufacture of machinery and equipment n.e.c.</t>
  </si>
  <si>
    <t xml:space="preserve">        2811</t>
  </si>
  <si>
    <t xml:space="preserve">        2812</t>
  </si>
  <si>
    <t xml:space="preserve">        2813</t>
  </si>
  <si>
    <t xml:space="preserve">        2814</t>
  </si>
  <si>
    <t xml:space="preserve">        2815</t>
  </si>
  <si>
    <t xml:space="preserve">        2821</t>
  </si>
  <si>
    <t xml:space="preserve">        2822</t>
  </si>
  <si>
    <t xml:space="preserve">        2823</t>
  </si>
  <si>
    <t xml:space="preserve">        2824</t>
  </si>
  <si>
    <t xml:space="preserve">        2825</t>
  </si>
  <si>
    <t xml:space="preserve">        2829</t>
  </si>
  <si>
    <t xml:space="preserve">        2830</t>
  </si>
  <si>
    <t xml:space="preserve">        2841</t>
  </si>
  <si>
    <t xml:space="preserve">        2849</t>
  </si>
  <si>
    <t xml:space="preserve">        2891</t>
  </si>
  <si>
    <t xml:space="preserve">        2892</t>
  </si>
  <si>
    <t xml:space="preserve">        2893</t>
  </si>
  <si>
    <t xml:space="preserve">        2894</t>
  </si>
  <si>
    <t xml:space="preserve">        2895</t>
  </si>
  <si>
    <t xml:space="preserve">        2896</t>
  </si>
  <si>
    <t xml:space="preserve">        2899</t>
  </si>
  <si>
    <t>29 Manufacture of motor vehicles; trailers and semi-trailers</t>
  </si>
  <si>
    <t xml:space="preserve">        2910</t>
  </si>
  <si>
    <t xml:space="preserve">        2920</t>
  </si>
  <si>
    <t xml:space="preserve">        2931</t>
  </si>
  <si>
    <t xml:space="preserve">        2932</t>
  </si>
  <si>
    <t>30 Manufacture of other transport equipment</t>
  </si>
  <si>
    <t xml:space="preserve">        3011</t>
  </si>
  <si>
    <t xml:space="preserve">        3012</t>
  </si>
  <si>
    <t xml:space="preserve">        3020</t>
  </si>
  <si>
    <t xml:space="preserve">        3030</t>
  </si>
  <si>
    <t xml:space="preserve">        3040</t>
  </si>
  <si>
    <t xml:space="preserve">        3091</t>
  </si>
  <si>
    <t xml:space="preserve">        3092</t>
  </si>
  <si>
    <t xml:space="preserve">        3099</t>
  </si>
  <si>
    <t>31 Manufacture of furniture</t>
  </si>
  <si>
    <t xml:space="preserve">        3101</t>
  </si>
  <si>
    <t xml:space="preserve">        3102</t>
  </si>
  <si>
    <t xml:space="preserve">        3103</t>
  </si>
  <si>
    <t xml:space="preserve">        3109</t>
  </si>
  <si>
    <t>32 Other manufacturing</t>
  </si>
  <si>
    <t xml:space="preserve">        3211</t>
  </si>
  <si>
    <t xml:space="preserve">        3212</t>
  </si>
  <si>
    <t xml:space="preserve">        3213</t>
  </si>
  <si>
    <t xml:space="preserve">        3220</t>
  </si>
  <si>
    <t xml:space="preserve">        3230</t>
  </si>
  <si>
    <t xml:space="preserve">        3240</t>
  </si>
  <si>
    <t xml:space="preserve">        3250</t>
  </si>
  <si>
    <t xml:space="preserve">        3291</t>
  </si>
  <si>
    <t xml:space="preserve">        3299</t>
  </si>
  <si>
    <t>33 Repair and installation of machinery and equipment</t>
  </si>
  <si>
    <t xml:space="preserve">        3311</t>
  </si>
  <si>
    <t xml:space="preserve">        3312</t>
  </si>
  <si>
    <t xml:space="preserve">        3313</t>
  </si>
  <si>
    <t xml:space="preserve">        3314</t>
  </si>
  <si>
    <t xml:space="preserve">        3315</t>
  </si>
  <si>
    <t xml:space="preserve">        3316</t>
  </si>
  <si>
    <t xml:space="preserve">        3317</t>
  </si>
  <si>
    <t xml:space="preserve">        3319</t>
  </si>
  <si>
    <t xml:space="preserve">        3320</t>
  </si>
  <si>
    <t>Electricity, gas, steam and air conditioning supply (Production)</t>
  </si>
  <si>
    <t>35 Electricity; gas; steam and air conditioning supply</t>
  </si>
  <si>
    <t xml:space="preserve">        3511</t>
  </si>
  <si>
    <t xml:space="preserve">        3512</t>
  </si>
  <si>
    <t xml:space="preserve">        3513</t>
  </si>
  <si>
    <t xml:space="preserve">        3514</t>
  </si>
  <si>
    <t xml:space="preserve">        3521</t>
  </si>
  <si>
    <t xml:space="preserve">        3522</t>
  </si>
  <si>
    <t xml:space="preserve">        3523</t>
  </si>
  <si>
    <t xml:space="preserve">        3530</t>
  </si>
  <si>
    <t>Water collection, treatment and supply (Production)</t>
  </si>
  <si>
    <t>36 Water collection; treatment and supply</t>
  </si>
  <si>
    <t xml:space="preserve">        3600</t>
  </si>
  <si>
    <t>37 Sewerage</t>
  </si>
  <si>
    <t xml:space="preserve">        3700</t>
  </si>
  <si>
    <t xml:space="preserve">38 Waste collection; treatment and disposal activities; </t>
  </si>
  <si>
    <t>materials recovery</t>
  </si>
  <si>
    <t xml:space="preserve">        3811</t>
  </si>
  <si>
    <t xml:space="preserve">        3812</t>
  </si>
  <si>
    <t xml:space="preserve">        3821</t>
  </si>
  <si>
    <t xml:space="preserve">        3822</t>
  </si>
  <si>
    <t xml:space="preserve">        3831</t>
  </si>
  <si>
    <t xml:space="preserve">        3832</t>
  </si>
  <si>
    <t>39 Remediation activities and other waste management services</t>
  </si>
  <si>
    <t xml:space="preserve">        3900</t>
  </si>
  <si>
    <t>41 Construction of buildings</t>
  </si>
  <si>
    <t xml:space="preserve">        4110</t>
  </si>
  <si>
    <t xml:space="preserve">        4120</t>
  </si>
  <si>
    <t>42 Civil engineering</t>
  </si>
  <si>
    <t xml:space="preserve">        4211</t>
  </si>
  <si>
    <t xml:space="preserve">        4212</t>
  </si>
  <si>
    <t xml:space="preserve">        4213</t>
  </si>
  <si>
    <t xml:space="preserve">        4221</t>
  </si>
  <si>
    <t xml:space="preserve">        4222</t>
  </si>
  <si>
    <t xml:space="preserve">        4291</t>
  </si>
  <si>
    <t xml:space="preserve">        4299</t>
  </si>
  <si>
    <t>43 Specialised construction activities</t>
  </si>
  <si>
    <t xml:space="preserve">        4311</t>
  </si>
  <si>
    <t xml:space="preserve">        4312</t>
  </si>
  <si>
    <t xml:space="preserve">        4313</t>
  </si>
  <si>
    <t xml:space="preserve">        4321</t>
  </si>
  <si>
    <t xml:space="preserve">        4322</t>
  </si>
  <si>
    <t xml:space="preserve">        4329</t>
  </si>
  <si>
    <t xml:space="preserve">        4331</t>
  </si>
  <si>
    <t xml:space="preserve">        4332</t>
  </si>
  <si>
    <t xml:space="preserve">        4333</t>
  </si>
  <si>
    <t xml:space="preserve">        4334</t>
  </si>
  <si>
    <t xml:space="preserve">        4339</t>
  </si>
  <si>
    <t xml:space="preserve">        4391</t>
  </si>
  <si>
    <t xml:space="preserve">        4399</t>
  </si>
  <si>
    <t>45 Wholesale and retail trade and repair of motor vehicles and motorcycles</t>
  </si>
  <si>
    <t xml:space="preserve">        4511</t>
  </si>
  <si>
    <t xml:space="preserve">        4519</t>
  </si>
  <si>
    <t xml:space="preserve">        4520</t>
  </si>
  <si>
    <t xml:space="preserve">        4531</t>
  </si>
  <si>
    <t xml:space="preserve">        4532</t>
  </si>
  <si>
    <t xml:space="preserve">        4540</t>
  </si>
  <si>
    <t>46 Wholesale trade; except of motor vehicles and motorcycles</t>
  </si>
  <si>
    <t xml:space="preserve">        4611</t>
  </si>
  <si>
    <t xml:space="preserve">        4612</t>
  </si>
  <si>
    <t xml:space="preserve">        4613</t>
  </si>
  <si>
    <t xml:space="preserve">        4614</t>
  </si>
  <si>
    <t xml:space="preserve">        4615</t>
  </si>
  <si>
    <t xml:space="preserve">        4616</t>
  </si>
  <si>
    <t xml:space="preserve">        4617</t>
  </si>
  <si>
    <t xml:space="preserve">        4618</t>
  </si>
  <si>
    <t xml:space="preserve">        4619</t>
  </si>
  <si>
    <t xml:space="preserve">        4621</t>
  </si>
  <si>
    <t xml:space="preserve">        4622</t>
  </si>
  <si>
    <t xml:space="preserve">        4623</t>
  </si>
  <si>
    <t xml:space="preserve">        4624</t>
  </si>
  <si>
    <t xml:space="preserve">        4631</t>
  </si>
  <si>
    <t xml:space="preserve">        4632</t>
  </si>
  <si>
    <t xml:space="preserve">        4633</t>
  </si>
  <si>
    <t xml:space="preserve">        4634</t>
  </si>
  <si>
    <t xml:space="preserve">        4635</t>
  </si>
  <si>
    <t xml:space="preserve">        4636</t>
  </si>
  <si>
    <t xml:space="preserve">        4637</t>
  </si>
  <si>
    <t xml:space="preserve">        4638</t>
  </si>
  <si>
    <t xml:space="preserve">        4639</t>
  </si>
  <si>
    <t xml:space="preserve">        4641</t>
  </si>
  <si>
    <t xml:space="preserve">        4642</t>
  </si>
  <si>
    <t xml:space="preserve">        4643</t>
  </si>
  <si>
    <t xml:space="preserve">        4644</t>
  </si>
  <si>
    <t xml:space="preserve">        4645</t>
  </si>
  <si>
    <t xml:space="preserve">        4646</t>
  </si>
  <si>
    <t xml:space="preserve">        4647</t>
  </si>
  <si>
    <t xml:space="preserve">        4648</t>
  </si>
  <si>
    <t xml:space="preserve">        4649</t>
  </si>
  <si>
    <t xml:space="preserve">        4651</t>
  </si>
  <si>
    <t xml:space="preserve">        4652</t>
  </si>
  <si>
    <t xml:space="preserve">        4661</t>
  </si>
  <si>
    <t xml:space="preserve">        4662</t>
  </si>
  <si>
    <t xml:space="preserve">        4663</t>
  </si>
  <si>
    <t xml:space="preserve">        4664</t>
  </si>
  <si>
    <t xml:space="preserve">        4665</t>
  </si>
  <si>
    <t xml:space="preserve">        4666</t>
  </si>
  <si>
    <t xml:space="preserve">        4669</t>
  </si>
  <si>
    <t xml:space="preserve">        4671</t>
  </si>
  <si>
    <t xml:space="preserve">        4672</t>
  </si>
  <si>
    <t xml:space="preserve">        4673</t>
  </si>
  <si>
    <t xml:space="preserve">        4674</t>
  </si>
  <si>
    <t xml:space="preserve">        4675</t>
  </si>
  <si>
    <t xml:space="preserve">        4676</t>
  </si>
  <si>
    <t xml:space="preserve">        4677</t>
  </si>
  <si>
    <t xml:space="preserve">        4690</t>
  </si>
  <si>
    <t>47 Retail trade; except of motor vehicles and motorcycles</t>
  </si>
  <si>
    <t xml:space="preserve">        4711</t>
  </si>
  <si>
    <t xml:space="preserve">        4719</t>
  </si>
  <si>
    <t xml:space="preserve">        4721</t>
  </si>
  <si>
    <t xml:space="preserve">        4722</t>
  </si>
  <si>
    <t xml:space="preserve">        4723</t>
  </si>
  <si>
    <t xml:space="preserve">        4724</t>
  </si>
  <si>
    <t xml:space="preserve">        4725</t>
  </si>
  <si>
    <t xml:space="preserve">        4726</t>
  </si>
  <si>
    <t xml:space="preserve">        4729</t>
  </si>
  <si>
    <t xml:space="preserve">        4730</t>
  </si>
  <si>
    <t xml:space="preserve">        4741</t>
  </si>
  <si>
    <t xml:space="preserve">        4742</t>
  </si>
  <si>
    <t xml:space="preserve">        4743</t>
  </si>
  <si>
    <t xml:space="preserve">        4751</t>
  </si>
  <si>
    <t xml:space="preserve">        4752</t>
  </si>
  <si>
    <t xml:space="preserve">        4753</t>
  </si>
  <si>
    <t xml:space="preserve">        4754</t>
  </si>
  <si>
    <t xml:space="preserve">        4759</t>
  </si>
  <si>
    <t xml:space="preserve">        4761</t>
  </si>
  <si>
    <t xml:space="preserve">        4762</t>
  </si>
  <si>
    <t xml:space="preserve">        4763</t>
  </si>
  <si>
    <t xml:space="preserve">        4764</t>
  </si>
  <si>
    <t xml:space="preserve">        4765</t>
  </si>
  <si>
    <t xml:space="preserve">        4771</t>
  </si>
  <si>
    <t xml:space="preserve">        4772</t>
  </si>
  <si>
    <t xml:space="preserve">        4773</t>
  </si>
  <si>
    <t xml:space="preserve">        4774</t>
  </si>
  <si>
    <t xml:space="preserve">        4775</t>
  </si>
  <si>
    <t xml:space="preserve">        4776</t>
  </si>
  <si>
    <t xml:space="preserve">        4777</t>
  </si>
  <si>
    <t xml:space="preserve">        4778</t>
  </si>
  <si>
    <t xml:space="preserve">        4779</t>
  </si>
  <si>
    <t xml:space="preserve">        4781</t>
  </si>
  <si>
    <t xml:space="preserve">        4782</t>
  </si>
  <si>
    <t xml:space="preserve">        4789</t>
  </si>
  <si>
    <t xml:space="preserve">        4791</t>
  </si>
  <si>
    <t xml:space="preserve">        4799</t>
  </si>
  <si>
    <t>49 Land transport and transport via pipelines</t>
  </si>
  <si>
    <t xml:space="preserve">        4910</t>
  </si>
  <si>
    <t xml:space="preserve">        4920</t>
  </si>
  <si>
    <t xml:space="preserve">        4931</t>
  </si>
  <si>
    <t xml:space="preserve">        4932</t>
  </si>
  <si>
    <t xml:space="preserve">        4939</t>
  </si>
  <si>
    <t xml:space="preserve">        4941</t>
  </si>
  <si>
    <t xml:space="preserve">        4942</t>
  </si>
  <si>
    <t xml:space="preserve">        4950</t>
  </si>
  <si>
    <t>50 Water transport</t>
  </si>
  <si>
    <t xml:space="preserve">        5010</t>
  </si>
  <si>
    <t xml:space="preserve">        5020</t>
  </si>
  <si>
    <t xml:space="preserve">        5030</t>
  </si>
  <si>
    <t xml:space="preserve">        5040</t>
  </si>
  <si>
    <t>51 Air transport</t>
  </si>
  <si>
    <t xml:space="preserve">        5110</t>
  </si>
  <si>
    <t xml:space="preserve">        5121</t>
  </si>
  <si>
    <t xml:space="preserve">        5122</t>
  </si>
  <si>
    <t>52 Warehousing and support activities for transportation</t>
  </si>
  <si>
    <t xml:space="preserve">        5210</t>
  </si>
  <si>
    <t xml:space="preserve">        5221</t>
  </si>
  <si>
    <t xml:space="preserve">        5222</t>
  </si>
  <si>
    <t xml:space="preserve">        5223</t>
  </si>
  <si>
    <t xml:space="preserve">        5224</t>
  </si>
  <si>
    <t xml:space="preserve">        5229</t>
  </si>
  <si>
    <t>53 Postal and courier activities</t>
  </si>
  <si>
    <t xml:space="preserve">        5310</t>
  </si>
  <si>
    <t xml:space="preserve">        5320</t>
  </si>
  <si>
    <t>55 Accommodation</t>
  </si>
  <si>
    <t xml:space="preserve">        5510</t>
  </si>
  <si>
    <t xml:space="preserve">        5520</t>
  </si>
  <si>
    <t xml:space="preserve">        5530</t>
  </si>
  <si>
    <t xml:space="preserve">        5590</t>
  </si>
  <si>
    <t>56 Food and beverage service activities</t>
  </si>
  <si>
    <t xml:space="preserve">        5610</t>
  </si>
  <si>
    <t xml:space="preserve">        5621</t>
  </si>
  <si>
    <t xml:space="preserve">        5629</t>
  </si>
  <si>
    <t xml:space="preserve">        5630</t>
  </si>
  <si>
    <t>58 Publishing activities</t>
  </si>
  <si>
    <t xml:space="preserve">        5811</t>
  </si>
  <si>
    <t xml:space="preserve">        5812</t>
  </si>
  <si>
    <t xml:space="preserve">        5813</t>
  </si>
  <si>
    <t xml:space="preserve">        5814</t>
  </si>
  <si>
    <t xml:space="preserve">        5819</t>
  </si>
  <si>
    <t xml:space="preserve">        5821</t>
  </si>
  <si>
    <t xml:space="preserve">        5829</t>
  </si>
  <si>
    <t xml:space="preserve">59 Motion picture; video and television programme production; </t>
  </si>
  <si>
    <t>sound recording and music publishing activities</t>
  </si>
  <si>
    <t xml:space="preserve">        5911</t>
  </si>
  <si>
    <t xml:space="preserve">        5912</t>
  </si>
  <si>
    <t xml:space="preserve">        5913</t>
  </si>
  <si>
    <t xml:space="preserve">        5914</t>
  </si>
  <si>
    <t xml:space="preserve">        5920</t>
  </si>
  <si>
    <t>60 Programming and broadcasting activities</t>
  </si>
  <si>
    <t xml:space="preserve">        6010</t>
  </si>
  <si>
    <t xml:space="preserve">        6020</t>
  </si>
  <si>
    <t>61 Telecommunications</t>
  </si>
  <si>
    <t xml:space="preserve">        6110</t>
  </si>
  <si>
    <t xml:space="preserve">        6120</t>
  </si>
  <si>
    <t xml:space="preserve">        6130</t>
  </si>
  <si>
    <t xml:space="preserve">        6190</t>
  </si>
  <si>
    <t>62 Computer programming; consultancy and related activities</t>
  </si>
  <si>
    <t xml:space="preserve">        6201</t>
  </si>
  <si>
    <t xml:space="preserve">        6202</t>
  </si>
  <si>
    <t xml:space="preserve">        6203</t>
  </si>
  <si>
    <t xml:space="preserve">        6209</t>
  </si>
  <si>
    <t>63 Information service activities</t>
  </si>
  <si>
    <t xml:space="preserve">        6311</t>
  </si>
  <si>
    <t xml:space="preserve">        6312</t>
  </si>
  <si>
    <t xml:space="preserve">        6391</t>
  </si>
  <si>
    <t xml:space="preserve">        6399</t>
  </si>
  <si>
    <t>64 Financial service activities; except insurance and pension funding</t>
  </si>
  <si>
    <t xml:space="preserve">        6411</t>
  </si>
  <si>
    <t xml:space="preserve">        6419</t>
  </si>
  <si>
    <t xml:space="preserve">        6420</t>
  </si>
  <si>
    <t xml:space="preserve">        6430</t>
  </si>
  <si>
    <t xml:space="preserve">        6491</t>
  </si>
  <si>
    <t xml:space="preserve">        6492</t>
  </si>
  <si>
    <t xml:space="preserve">        6499</t>
  </si>
  <si>
    <t xml:space="preserve">65 Insurance; reinsurance and pension funding; except </t>
  </si>
  <si>
    <t>compulsory social security</t>
  </si>
  <si>
    <t xml:space="preserve">        6511</t>
  </si>
  <si>
    <t xml:space="preserve">        6512</t>
  </si>
  <si>
    <t xml:space="preserve">        6520</t>
  </si>
  <si>
    <t xml:space="preserve">        6530</t>
  </si>
  <si>
    <t>66 Activities auxiliary to financial services and insurance activities</t>
  </si>
  <si>
    <t xml:space="preserve">        6611</t>
  </si>
  <si>
    <t xml:space="preserve">        6612</t>
  </si>
  <si>
    <t xml:space="preserve">        6619</t>
  </si>
  <si>
    <t xml:space="preserve">        6621</t>
  </si>
  <si>
    <t xml:space="preserve">        6622</t>
  </si>
  <si>
    <t xml:space="preserve">        6629</t>
  </si>
  <si>
    <t xml:space="preserve">        6630</t>
  </si>
  <si>
    <t>68 Real estate activities</t>
  </si>
  <si>
    <t xml:space="preserve">        6810</t>
  </si>
  <si>
    <t xml:space="preserve">        6820</t>
  </si>
  <si>
    <t xml:space="preserve">        6831</t>
  </si>
  <si>
    <t xml:space="preserve">        6832</t>
  </si>
  <si>
    <t>69 Legal and accounting activities</t>
  </si>
  <si>
    <t xml:space="preserve">        6910</t>
  </si>
  <si>
    <t xml:space="preserve">        6920</t>
  </si>
  <si>
    <t>70 Activities of head offices; management consultancy activities</t>
  </si>
  <si>
    <t xml:space="preserve">        7010</t>
  </si>
  <si>
    <t xml:space="preserve">        7021</t>
  </si>
  <si>
    <t xml:space="preserve">        7022</t>
  </si>
  <si>
    <t>71 Architectural and engineering activities; technical testing and analysis</t>
  </si>
  <si>
    <t xml:space="preserve">        7111</t>
  </si>
  <si>
    <t xml:space="preserve">        7112</t>
  </si>
  <si>
    <t xml:space="preserve">        7120</t>
  </si>
  <si>
    <t>72 Scientific research and development</t>
  </si>
  <si>
    <t xml:space="preserve">        7211</t>
  </si>
  <si>
    <t xml:space="preserve">        7219</t>
  </si>
  <si>
    <t xml:space="preserve">        7220</t>
  </si>
  <si>
    <t>73 Advertising and market research</t>
  </si>
  <si>
    <t xml:space="preserve">        7311</t>
  </si>
  <si>
    <t xml:space="preserve">        7312</t>
  </si>
  <si>
    <t xml:space="preserve">        7320</t>
  </si>
  <si>
    <t>74 Other professional; scientific and technical activities</t>
  </si>
  <si>
    <t xml:space="preserve">        7410</t>
  </si>
  <si>
    <t xml:space="preserve">        7420</t>
  </si>
  <si>
    <t xml:space="preserve">        7430</t>
  </si>
  <si>
    <t xml:space="preserve">        7490</t>
  </si>
  <si>
    <t>75 Veterinary activities</t>
  </si>
  <si>
    <t xml:space="preserve">        7500</t>
  </si>
  <si>
    <t>77 Rental and leasing activities</t>
  </si>
  <si>
    <t xml:space="preserve">        7711</t>
  </si>
  <si>
    <t xml:space="preserve">        7712</t>
  </si>
  <si>
    <t xml:space="preserve">        7721</t>
  </si>
  <si>
    <t xml:space="preserve">        7722</t>
  </si>
  <si>
    <t xml:space="preserve">        7729</t>
  </si>
  <si>
    <t xml:space="preserve">        7731</t>
  </si>
  <si>
    <t xml:space="preserve">        7732</t>
  </si>
  <si>
    <t xml:space="preserve">        7733</t>
  </si>
  <si>
    <t xml:space="preserve">        7734</t>
  </si>
  <si>
    <t xml:space="preserve">        7735</t>
  </si>
  <si>
    <t xml:space="preserve">        7739</t>
  </si>
  <si>
    <t xml:space="preserve">        7740</t>
  </si>
  <si>
    <t>78 Employment activities</t>
  </si>
  <si>
    <t xml:space="preserve">        7810</t>
  </si>
  <si>
    <t xml:space="preserve">        7820</t>
  </si>
  <si>
    <t xml:space="preserve">        7830</t>
  </si>
  <si>
    <t xml:space="preserve">79 Travel agency; tour operator and other reservation service </t>
  </si>
  <si>
    <t>and related activities</t>
  </si>
  <si>
    <t xml:space="preserve">        7911</t>
  </si>
  <si>
    <t xml:space="preserve">        7912</t>
  </si>
  <si>
    <t xml:space="preserve">        7990</t>
  </si>
  <si>
    <t>80 Security and investigation activities</t>
  </si>
  <si>
    <t xml:space="preserve">        8010</t>
  </si>
  <si>
    <t xml:space="preserve">        8020</t>
  </si>
  <si>
    <t xml:space="preserve">        8030</t>
  </si>
  <si>
    <t>81 Services to buildings and landscape activities</t>
  </si>
  <si>
    <t xml:space="preserve">        8110</t>
  </si>
  <si>
    <t xml:space="preserve">        8121</t>
  </si>
  <si>
    <t xml:space="preserve">        8122</t>
  </si>
  <si>
    <t xml:space="preserve">        8129</t>
  </si>
  <si>
    <t xml:space="preserve">        8130</t>
  </si>
  <si>
    <t xml:space="preserve">82 Office administrative; office support and other business </t>
  </si>
  <si>
    <t>support activities</t>
  </si>
  <si>
    <t xml:space="preserve">        8211</t>
  </si>
  <si>
    <t xml:space="preserve">        8219</t>
  </si>
  <si>
    <t xml:space="preserve">        8220</t>
  </si>
  <si>
    <t xml:space="preserve">        8230</t>
  </si>
  <si>
    <t xml:space="preserve">        8291</t>
  </si>
  <si>
    <t xml:space="preserve">        8292</t>
  </si>
  <si>
    <t xml:space="preserve">        8299</t>
  </si>
  <si>
    <t>84 Public administration and defence; compulsory social security</t>
  </si>
  <si>
    <t xml:space="preserve">        8411</t>
  </si>
  <si>
    <t xml:space="preserve">        8412</t>
  </si>
  <si>
    <t xml:space="preserve">        8413</t>
  </si>
  <si>
    <t xml:space="preserve">        8421</t>
  </si>
  <si>
    <t xml:space="preserve">        8422</t>
  </si>
  <si>
    <t xml:space="preserve">        8423</t>
  </si>
  <si>
    <t xml:space="preserve">        8424</t>
  </si>
  <si>
    <t xml:space="preserve">        8425</t>
  </si>
  <si>
    <t xml:space="preserve">        8430</t>
  </si>
  <si>
    <t>85 Education</t>
  </si>
  <si>
    <t xml:space="preserve">        8510</t>
  </si>
  <si>
    <t xml:space="preserve">        8520</t>
  </si>
  <si>
    <t xml:space="preserve">        8531</t>
  </si>
  <si>
    <t xml:space="preserve">        8532</t>
  </si>
  <si>
    <t xml:space="preserve">        8541</t>
  </si>
  <si>
    <t xml:space="preserve">        8542</t>
  </si>
  <si>
    <t xml:space="preserve">        8551</t>
  </si>
  <si>
    <t xml:space="preserve">        8552</t>
  </si>
  <si>
    <t xml:space="preserve">        8553</t>
  </si>
  <si>
    <t xml:space="preserve">        8559</t>
  </si>
  <si>
    <t xml:space="preserve">        8560</t>
  </si>
  <si>
    <t>86 Human health activities</t>
  </si>
  <si>
    <t xml:space="preserve">        8610</t>
  </si>
  <si>
    <t xml:space="preserve">        8621</t>
  </si>
  <si>
    <t xml:space="preserve">        8622</t>
  </si>
  <si>
    <t xml:space="preserve">        8623</t>
  </si>
  <si>
    <t xml:space="preserve">        8690</t>
  </si>
  <si>
    <t>87 Residential care activities</t>
  </si>
  <si>
    <t xml:space="preserve">        8710</t>
  </si>
  <si>
    <t xml:space="preserve">        8720</t>
  </si>
  <si>
    <t xml:space="preserve">        8730</t>
  </si>
  <si>
    <t xml:space="preserve">        8790</t>
  </si>
  <si>
    <t>88 Social work activities without accommodation</t>
  </si>
  <si>
    <t xml:space="preserve">        8810</t>
  </si>
  <si>
    <t xml:space="preserve">        8891</t>
  </si>
  <si>
    <t xml:space="preserve">        8899</t>
  </si>
  <si>
    <t>90 Creative; arts and entertainment activities</t>
  </si>
  <si>
    <t xml:space="preserve">        9001</t>
  </si>
  <si>
    <t xml:space="preserve">        9002</t>
  </si>
  <si>
    <t xml:space="preserve">        9003</t>
  </si>
  <si>
    <t xml:space="preserve">        9004</t>
  </si>
  <si>
    <t>91 Libraries; archives; museums and other cultural activities</t>
  </si>
  <si>
    <t xml:space="preserve">        9101</t>
  </si>
  <si>
    <t xml:space="preserve">        9102</t>
  </si>
  <si>
    <t xml:space="preserve">        9103</t>
  </si>
  <si>
    <t xml:space="preserve">        9104</t>
  </si>
  <si>
    <t>92 Gambling and betting activities</t>
  </si>
  <si>
    <t xml:space="preserve">        9200</t>
  </si>
  <si>
    <t>93 Sports activities and amusement and recreation activities</t>
  </si>
  <si>
    <t xml:space="preserve">        9311</t>
  </si>
  <si>
    <t xml:space="preserve">        9312</t>
  </si>
  <si>
    <t xml:space="preserve">        9313</t>
  </si>
  <si>
    <t xml:space="preserve">        9319</t>
  </si>
  <si>
    <t xml:space="preserve">        9321</t>
  </si>
  <si>
    <t xml:space="preserve">        9329</t>
  </si>
  <si>
    <t>94 Activities of membership organisations</t>
  </si>
  <si>
    <t xml:space="preserve">        9411</t>
  </si>
  <si>
    <t xml:space="preserve">        9412</t>
  </si>
  <si>
    <t xml:space="preserve">        9420</t>
  </si>
  <si>
    <t xml:space="preserve">        9491</t>
  </si>
  <si>
    <t xml:space="preserve">        9492</t>
  </si>
  <si>
    <t xml:space="preserve">        9499</t>
  </si>
  <si>
    <t>95 Repair of computers and personal and household goods</t>
  </si>
  <si>
    <t xml:space="preserve">        9511</t>
  </si>
  <si>
    <t xml:space="preserve">        9512</t>
  </si>
  <si>
    <t xml:space="preserve">        9521</t>
  </si>
  <si>
    <t xml:space="preserve">        9522</t>
  </si>
  <si>
    <t xml:space="preserve">        9523</t>
  </si>
  <si>
    <t xml:space="preserve">        9524</t>
  </si>
  <si>
    <t xml:space="preserve">        9525</t>
  </si>
  <si>
    <t xml:space="preserve">        9529</t>
  </si>
  <si>
    <t>96 Other personal service activities</t>
  </si>
  <si>
    <t xml:space="preserve">        9601</t>
  </si>
  <si>
    <t xml:space="preserve">        9602</t>
  </si>
  <si>
    <t xml:space="preserve">        9603</t>
  </si>
  <si>
    <t xml:space="preserve">        9604</t>
  </si>
  <si>
    <t xml:space="preserve">        9609</t>
  </si>
  <si>
    <t>97 Activities of households as employers of domestic personnel</t>
  </si>
  <si>
    <t xml:space="preserve">        9700</t>
  </si>
  <si>
    <t>98 Undifferentiated goods- and services-producing activities of private households for own use</t>
  </si>
  <si>
    <t xml:space="preserve">        9810</t>
  </si>
  <si>
    <t xml:space="preserve">        9820</t>
  </si>
  <si>
    <t>99 Activities of extraterritorial organisations and bodies</t>
  </si>
  <si>
    <t xml:space="preserve">        9900</t>
  </si>
  <si>
    <t>Percentage of each industry in each size band</t>
  </si>
  <si>
    <t>Percentage of each size band in each industry</t>
  </si>
  <si>
    <t>0*</t>
  </si>
  <si>
    <t>1-9</t>
  </si>
  <si>
    <t>10-19</t>
  </si>
  <si>
    <t>20-49</t>
  </si>
  <si>
    <t>50-99</t>
  </si>
  <si>
    <t>100-199</t>
  </si>
  <si>
    <t>200-249</t>
  </si>
  <si>
    <t>250+</t>
  </si>
  <si>
    <t>* This sizeband includes holding companies and those companies that are not yet trading, for example, if a factory is under construction.</t>
  </si>
  <si>
    <r>
      <t>0</t>
    </r>
    <r>
      <rPr>
        <b/>
        <vertAlign val="superscript"/>
        <sz val="10"/>
        <rFont val="ITCFranklinGothic LT Book"/>
      </rPr>
      <t>1</t>
    </r>
  </si>
  <si>
    <t>1-4</t>
  </si>
  <si>
    <t>500+</t>
  </si>
  <si>
    <t>Sector</t>
  </si>
  <si>
    <t>Employee size band</t>
  </si>
  <si>
    <t>Micro</t>
  </si>
  <si>
    <t>Small</t>
  </si>
  <si>
    <t>Medium</t>
  </si>
  <si>
    <t>Large</t>
  </si>
  <si>
    <r>
      <t xml:space="preserve"> 0</t>
    </r>
    <r>
      <rPr>
        <b/>
        <vertAlign val="superscript"/>
        <sz val="10"/>
        <rFont val="ITCFranklinGothic LT Book"/>
      </rPr>
      <t>2</t>
    </r>
    <r>
      <rPr>
        <b/>
        <sz val="10"/>
        <rFont val="ITCFranklinGothic LT Book"/>
        <family val="1"/>
      </rPr>
      <t>-9</t>
    </r>
  </si>
  <si>
    <t xml:space="preserve"> 10-49</t>
  </si>
  <si>
    <t xml:space="preserve"> 50-249</t>
  </si>
  <si>
    <t xml:space="preserve"> 250+</t>
  </si>
  <si>
    <t>Private Sector Businesses</t>
  </si>
  <si>
    <t>Public Sector Businesses</t>
  </si>
  <si>
    <t>All businesses</t>
  </si>
  <si>
    <t>Percentage of all businesses in Sector</t>
  </si>
  <si>
    <t>Percentage of all businesses</t>
  </si>
  <si>
    <t>under construction.</t>
  </si>
  <si>
    <r>
      <t>0</t>
    </r>
    <r>
      <rPr>
        <b/>
        <vertAlign val="superscript"/>
        <sz val="10"/>
        <rFont val="ITCFranklinGothic LT Book"/>
      </rPr>
      <t>2</t>
    </r>
  </si>
  <si>
    <t>Percentage of sector in each employee size band</t>
  </si>
  <si>
    <t>Percentage of employee size band in each sector</t>
  </si>
  <si>
    <t>Legal status</t>
  </si>
  <si>
    <t>1. Company (incl building society), Limited Liability Partnerships and Joint Ventures</t>
  </si>
  <si>
    <t>3. Partnership and Limited Partnership</t>
  </si>
  <si>
    <t>4. Public Corporation/nationalised body</t>
  </si>
  <si>
    <t>5. Central Government</t>
  </si>
  <si>
    <t>6. Local Authority</t>
  </si>
  <si>
    <t>7. Non profit body or mutual association</t>
  </si>
  <si>
    <t>Legal Status</t>
  </si>
  <si>
    <t>Company (incl building society), Limited Liability Partnerships and Joint Ventures</t>
  </si>
  <si>
    <t>Sole Propietor</t>
  </si>
  <si>
    <t>Partnership and Limited Partnership</t>
  </si>
  <si>
    <t>Public Corporation/
nationalised body</t>
  </si>
  <si>
    <t>Central Government</t>
  </si>
  <si>
    <t>Local Authority</t>
  </si>
  <si>
    <t>Non profit body or mutual association</t>
  </si>
  <si>
    <t xml:space="preserve">Company </t>
  </si>
  <si>
    <t>Public Corporation/nationalised body</t>
  </si>
  <si>
    <t>Local Government District</t>
  </si>
  <si>
    <t>Belfast</t>
  </si>
  <si>
    <t>250-499</t>
  </si>
  <si>
    <r>
      <rPr>
        <vertAlign val="superscript"/>
        <sz val="10"/>
        <rFont val="ITCFranklinGothic LT Book"/>
      </rPr>
      <t>1</t>
    </r>
    <r>
      <rPr>
        <sz val="10"/>
        <rFont val="ITCFranklinGothic LT Book"/>
        <family val="1"/>
      </rPr>
      <t xml:space="preserve">This sizeband includes holding companies and those companies that are not yet trading, for example, if a factory is under construction. </t>
    </r>
  </si>
  <si>
    <t>Number of VAT and/or PAYE registered businesses operating in Northern Ireland by employment size band</t>
  </si>
  <si>
    <t>Number of VAT and/or PAYE registered businesses operating in Northern Ireland by Broad Industry Group and turnover size band</t>
  </si>
  <si>
    <t>Number of VAT and/or PAYE registered businesses operating in Northern Ireland by UKSIC (2007) industry</t>
  </si>
  <si>
    <t>Number of VAT and/or PAYE registered businesses operating in Northern Ireland by Broad Industry Group</t>
  </si>
  <si>
    <t>Number of VAT and/or PAYE registered businesses operating in Northern Ireland by Broad Industry Group and employment size band</t>
  </si>
  <si>
    <t>Number of public/private sector VAT and/or PAYE registered businesses operating in Northern Ireland by employee size band</t>
  </si>
  <si>
    <t>Number of public/private sector VAT and/or PAYE registered businesses operating in Northern Ireland by detailed employee size band</t>
  </si>
  <si>
    <t>Number of VAT and/or PAYE registered businesses operating in Northern Ireland by legal status</t>
  </si>
  <si>
    <t>Number of VAT and/or PAYE registered businesses operating in Northern Ireland by Broad Industry Group and legal status</t>
  </si>
  <si>
    <t>Number of VAT and/or PAYE registered businesses operating in Northern Ireland by Local Government District</t>
  </si>
  <si>
    <t>Number of VAT and/or PAYE registered businesses operating in Northern Ireland by Local Government District and Broad Industry Group</t>
  </si>
  <si>
    <t>Number of VAT and/or PAYE registered businesses operating in Northern Ireland by Local Government District and turnover size band</t>
  </si>
  <si>
    <t>Number of VAT and/or PAYE registered businesses operating in Northern Ireland by Local Government District and employment size band</t>
  </si>
  <si>
    <t xml:space="preserve">i.e. the Northern Ireland Reporting Unit. This is usually the main operating site or ‘head office’ within Northern Ireland. Where there </t>
  </si>
  <si>
    <t xml:space="preserve">is more than one Northern Ireland Reporting Unit, the address of the composite unit is used. In a small number of cases the site which </t>
  </si>
  <si>
    <t xml:space="preserve">reports Northern Ireland activity is outside Northern Ireland (for example in the Republic of Ireland) but the Enterprise address, i.e. the </t>
  </si>
  <si>
    <t xml:space="preserve">registered UK address, is in Northern Ireland; in this case the Enterprise address is used to assign the business to a geographical </t>
  </si>
  <si>
    <t>Antrim and Newtownabbey</t>
  </si>
  <si>
    <t>Fermanagh and Omagh</t>
  </si>
  <si>
    <t>Lisburn and Castlereagh</t>
  </si>
  <si>
    <t>Mid and East Antrim</t>
  </si>
  <si>
    <t>Mid Ulster</t>
  </si>
  <si>
    <t>Newry, Mourne and Down</t>
  </si>
  <si>
    <t>Causeway Coast and Glens</t>
  </si>
  <si>
    <t>Northern Ireland.</t>
  </si>
  <si>
    <t xml:space="preserve">For these tables (based on businesses operating in Northern Ireland)  the turnover will only be for the part of the business located in </t>
  </si>
  <si>
    <t>In the Northern Ireland tables (Tables 1.10 to 1.18) a business is assigned to Northern Ireland if it operates in Northern Ireland, i.e. if</t>
  </si>
  <si>
    <t>location within Northern Ireland. This has only been possible since 2012 as the Enterprise address was not included on earlier extracts.</t>
  </si>
  <si>
    <t>the geographical location of the business within Northern Ireland is unknown.</t>
  </si>
  <si>
    <t>Enterprise operating in Northern Ireland is included in the Northern Ireland figures but only once and the industrial classification,</t>
  </si>
  <si>
    <t xml:space="preserve">Enterprise has more than one Northern Ireland Reporting Unit the data for the individual Reporting Units are aggregated to form a </t>
  </si>
  <si>
    <t xml:space="preserve">composite unit. The industrial classification for the composite unit is determined based on the industrial classifications of the local units </t>
  </si>
  <si>
    <t>contained within the unit, using the same method as is used for a standard Reporting Unit. The location of the composite unit is</t>
  </si>
  <si>
    <t>its registered (or main address) within the UK. This is the standard EU definition but has the disadvantage that the Northern Ireland</t>
  </si>
  <si>
    <t xml:space="preserve">figures will not include any businesses operating in Northern Ireland which have their main or registered address elsewhere in the UK. </t>
  </si>
  <si>
    <t>An alternative approach is to define each Northern Ireland Reporting Unit as a business. This ensures that all businesses operating</t>
  </si>
  <si>
    <t>be counted as multiple businesses.</t>
  </si>
  <si>
    <t>in Northern Ireland are included but has the drawback that any Enterprise with more than one Reporting Unit in Northern Ireland will</t>
  </si>
  <si>
    <t xml:space="preserve">Statistical disclosure control methodology is applied to IDBR data. All numbers of businesses are rounded to the nearest five and counts </t>
  </si>
  <si>
    <t>below five are suppressed; thus figures may not sum to their totals.</t>
  </si>
  <si>
    <t>PAYE jobs or employment imputed from VAT turnover.</t>
  </si>
  <si>
    <t xml:space="preserve">The IDBR is not the preferred source for employment/employees estimates. For employee estimates, the Census of Employment or </t>
  </si>
  <si>
    <r>
      <t xml:space="preserve">An </t>
    </r>
    <r>
      <rPr>
        <u/>
        <sz val="10"/>
        <rFont val="Arial"/>
        <family val="2"/>
      </rPr>
      <t>Enterprise Group</t>
    </r>
    <r>
      <rPr>
        <sz val="10"/>
        <rFont val="Arial"/>
        <family val="2"/>
      </rPr>
      <t xml:space="preserve"> is a group of legal units under common ownership.</t>
    </r>
  </si>
  <si>
    <r>
      <t xml:space="preserve">An </t>
    </r>
    <r>
      <rPr>
        <u/>
        <sz val="10"/>
        <rFont val="Arial"/>
        <family val="2"/>
      </rPr>
      <t>Enterprise</t>
    </r>
    <r>
      <rPr>
        <sz val="10"/>
        <rFont val="Arial"/>
        <family val="2"/>
      </rPr>
      <t xml:space="preserve"> is the smallest combination of legal units (generally based on VAT and/or PAYE records) which has a certain degree of </t>
    </r>
  </si>
  <si>
    <r>
      <t xml:space="preserve">A </t>
    </r>
    <r>
      <rPr>
        <u/>
        <sz val="10"/>
        <rFont val="Arial"/>
        <family val="2"/>
      </rPr>
      <t>Reporting Unit</t>
    </r>
    <r>
      <rPr>
        <sz val="10"/>
        <rFont val="Arial"/>
        <family val="2"/>
      </rPr>
      <t xml:space="preserve"> includes all or part of an Enterprise. There will be (at least one) Northern Ireland Reporting Unit for any business </t>
    </r>
  </si>
  <si>
    <r>
      <t xml:space="preserve">To address these issues an </t>
    </r>
    <r>
      <rPr>
        <u/>
        <sz val="10"/>
        <rFont val="Arial"/>
        <family val="2"/>
      </rPr>
      <t>Enterprise operating within Northern Ireland</t>
    </r>
    <r>
      <rPr>
        <sz val="10"/>
        <rFont val="Arial"/>
        <family val="2"/>
      </rPr>
      <t xml:space="preserve"> definition has been introduced. Under this definition each</t>
    </r>
  </si>
  <si>
    <r>
      <t xml:space="preserve">An individual site (for example a factory or shop) is called a </t>
    </r>
    <r>
      <rPr>
        <u/>
        <sz val="10"/>
        <rFont val="Arial"/>
        <family val="2"/>
      </rPr>
      <t>Local Unit</t>
    </r>
    <r>
      <rPr>
        <sz val="10"/>
        <rFont val="Arial"/>
        <family val="2"/>
      </rPr>
      <t>.</t>
    </r>
  </si>
  <si>
    <r>
      <t xml:space="preserve">In this publication, the </t>
    </r>
    <r>
      <rPr>
        <u/>
        <sz val="10"/>
        <rFont val="Arial"/>
        <family val="2"/>
      </rPr>
      <t>Public Sector</t>
    </r>
    <r>
      <rPr>
        <sz val="10"/>
        <rFont val="Arial"/>
        <family val="2"/>
      </rPr>
      <t xml:space="preserve"> includes Central Government, Local Authories and Public Corporation/nationalised bodies while the </t>
    </r>
    <r>
      <rPr>
        <u/>
        <sz val="10"/>
        <rFont val="ITCFranklinGothic LT Book"/>
        <family val="1"/>
      </rPr>
      <t/>
    </r>
  </si>
  <si>
    <r>
      <rPr>
        <u/>
        <sz val="10"/>
        <rFont val="Arial"/>
        <family val="2"/>
      </rPr>
      <t>Private Sector</t>
    </r>
    <r>
      <rPr>
        <sz val="10"/>
        <rFont val="Arial"/>
        <family val="2"/>
      </rPr>
      <t xml:space="preserve"> includes all other businesses.</t>
    </r>
  </si>
  <si>
    <t>Contents</t>
  </si>
  <si>
    <t>Region</t>
  </si>
  <si>
    <t>United Kingdom</t>
  </si>
  <si>
    <t>Great Britain</t>
  </si>
  <si>
    <t>England</t>
  </si>
  <si>
    <t>North East</t>
  </si>
  <si>
    <t>North West</t>
  </si>
  <si>
    <t>Yorkshire &amp; The Humber</t>
  </si>
  <si>
    <t>East Midlands</t>
  </si>
  <si>
    <t>West Midlands</t>
  </si>
  <si>
    <t>East</t>
  </si>
  <si>
    <t>London</t>
  </si>
  <si>
    <t>South East</t>
  </si>
  <si>
    <t>South West</t>
  </si>
  <si>
    <t>Wales</t>
  </si>
  <si>
    <t>Scotland</t>
  </si>
  <si>
    <t>For further information on this publication please visit the website below:</t>
  </si>
  <si>
    <t xml:space="preserve">Note: </t>
  </si>
  <si>
    <t>Totals across tables may differ by minor amounts due to the disclosure control methods used by ONS.</t>
  </si>
  <si>
    <t>Note:</t>
  </si>
  <si>
    <t>Percentage Share</t>
  </si>
  <si>
    <t>N. Ireland</t>
  </si>
  <si>
    <t>UK</t>
  </si>
  <si>
    <t>UK Country</t>
  </si>
  <si>
    <t>Turnover Size Band 1,000+ (£ thousand)</t>
  </si>
  <si>
    <t>Country</t>
  </si>
  <si>
    <t>Turnover Size Band 100-999 (£ thousand)</t>
  </si>
  <si>
    <t>Turnover Size Band 0-99 (£ thousand)</t>
  </si>
  <si>
    <t xml:space="preserve">Northern Ireland </t>
  </si>
  <si>
    <t xml:space="preserve">Scotland </t>
  </si>
  <si>
    <t xml:space="preserve">South West </t>
  </si>
  <si>
    <t xml:space="preserve">South East </t>
  </si>
  <si>
    <t xml:space="preserve">London </t>
  </si>
  <si>
    <t xml:space="preserve">East </t>
  </si>
  <si>
    <t xml:space="preserve">West Midlands </t>
  </si>
  <si>
    <t xml:space="preserve">East Midlands </t>
  </si>
  <si>
    <t xml:space="preserve">Yorkshire And The Humber </t>
  </si>
  <si>
    <t xml:space="preserve">North West </t>
  </si>
  <si>
    <t xml:space="preserve">North East </t>
  </si>
  <si>
    <t>0 - 4</t>
  </si>
  <si>
    <t>Government Office Region</t>
  </si>
  <si>
    <t>Employment size band 250+</t>
  </si>
  <si>
    <t>Employment size band 50-249</t>
  </si>
  <si>
    <t>Employment size band 10-49</t>
  </si>
  <si>
    <t>Employment size band 0-9</t>
  </si>
  <si>
    <t>Difference</t>
  </si>
  <si>
    <t>Businesses Operating in Northern Ireland</t>
  </si>
  <si>
    <t>Businesses Headquarted (UK Context)</t>
  </si>
  <si>
    <t>-</t>
  </si>
  <si>
    <t>Table 1.1</t>
  </si>
  <si>
    <t>Table 1.2</t>
  </si>
  <si>
    <t>Table 1.3</t>
  </si>
  <si>
    <t>Table 1.4</t>
  </si>
  <si>
    <t>Table 1.5</t>
  </si>
  <si>
    <t>Table 1.6</t>
  </si>
  <si>
    <t>Table 1.7</t>
  </si>
  <si>
    <t>Table 1.8</t>
  </si>
  <si>
    <t>Table 1.9</t>
  </si>
  <si>
    <t>determined based on the address of the site with overall responsibility for Northern Ireland activity or the primary operating site within</t>
  </si>
  <si>
    <t xml:space="preserve">Northern Ireland. </t>
  </si>
  <si>
    <t xml:space="preserve">employment/employees and turnover information only relate to the part of the business located in Northern Ireland. Where the </t>
  </si>
  <si>
    <t xml:space="preserve">If both the Reporting Unit address and the Enterprise address are outside Northern Ireland (for example in England, Scotland or Wales) </t>
  </si>
  <si>
    <r>
      <rPr>
        <i/>
        <sz val="10"/>
        <rFont val="Arial"/>
        <family val="2"/>
      </rPr>
      <t>Employment Survey</t>
    </r>
    <r>
      <rPr>
        <sz val="10"/>
        <rFont val="Arial"/>
        <family val="2"/>
      </rPr>
      <t xml:space="preserve"> (BRES).  For traders who have registered recently, the information may be taken from the Business Register Inquiry,</t>
    </r>
  </si>
  <si>
    <t>For these tables (based on businesses operating in Northern Ireland) the employment/employee will only be for the part of the business</t>
  </si>
  <si>
    <t>located in Northern Ireland.</t>
  </si>
  <si>
    <t>and Local Government District tables (Tables 1.19 to 1.22) use the Enterprise operating within Northern Ireland definition.</t>
  </si>
  <si>
    <t>Number and annual percentage change of VAT and/or PAYE registered businesses by UK region</t>
  </si>
  <si>
    <t>Number of VAT and/or PAYE registered businesses in United Kingdom by Broad Industry Group</t>
  </si>
  <si>
    <t>Number of VAT and/or PAYE registered businesses by Broad Industry Group and UK Country</t>
  </si>
  <si>
    <t>Number of VAT and/or PAYE registered businesses by UK Region by Broad Industry Group</t>
  </si>
  <si>
    <t>Percentage of VAT and/or PAYE registered businesses by UK Country and turnover size band</t>
  </si>
  <si>
    <t>Number of VAT and/or PAYE registered businesses by UK Region and turnover sizeband</t>
  </si>
  <si>
    <t>Number of VAT and/or PAYE registered businesses by UK Region and employment size band</t>
  </si>
  <si>
    <t>Percentage of VAT and/or PAYE registered businesses by UK Country and employment size band</t>
  </si>
  <si>
    <t>Comparison of VAT and/or PAYE registered businesses operating and headquartered in Northern Ireland by Broad Industrial Group</t>
  </si>
  <si>
    <t xml:space="preserve">risk of duplication. Improvements in matching of administrative data and research into those units excluded has indicated that the risk of </t>
  </si>
  <si>
    <t>There is a different system in NI for dealing with the solely PAYE based businesses and the NI figures within this publication remain comparable.</t>
  </si>
  <si>
    <t>have been revised to reflect the extended coverage, and as such GB figures in this publication prior to 2014 can not be directly compared with subsequent years.</t>
  </si>
  <si>
    <r>
      <rPr>
        <vertAlign val="superscript"/>
        <sz val="10"/>
        <rFont val="ITCFranklinGothic LT Book"/>
      </rPr>
      <t>1</t>
    </r>
    <r>
      <rPr>
        <sz val="10"/>
        <rFont val="ITCFranklinGothic LT Book"/>
        <family val="1"/>
      </rPr>
      <t>GB data prior to 2014 is not directly comparable with subsequent years. See Notes section for further details.</t>
    </r>
  </si>
  <si>
    <t xml:space="preserve">Liability Partnerships and Joint Ventures", "Sole Proprietor",  "Partnership and Limited Partnership" and "Non-profit body or mutual association" while the </t>
  </si>
  <si>
    <t>2. Sole Proprietor</t>
  </si>
  <si>
    <t>UK Tables</t>
  </si>
  <si>
    <t>In these tables a business is included in the Northern Ireland figures if its main (or registered) UK address is in Northern Ireland</t>
  </si>
  <si>
    <t>Annual Percentage Point Change</t>
  </si>
  <si>
    <t>Change between 2012 and 2013</t>
  </si>
  <si>
    <t xml:space="preserve">At the UK level, an increase of approximately 31,000 businesses between 2012 and 2013 was caused by improvements to HMRC  </t>
  </si>
  <si>
    <t>2013, so distort the year on year change.</t>
  </si>
  <si>
    <t xml:space="preserve">In the Local Government District tables (Tables 1.19 to 1.22) all businesses operating in Northern Ireland are included. A business is </t>
  </si>
  <si>
    <t>Statistics and Research Agency (NISRA), an agency of the Department of Finance (DoF).</t>
  </si>
  <si>
    <t xml:space="preserve">The UK Context tables (Tables 1.1 to 1.9) use the standard Enterprise definition while the Northern Ireland tables (Tables 1.10 to 1.18) </t>
  </si>
  <si>
    <t>GB coverage was extended in 2015 to include a population of solely PAYE based businesses that were previously excluded because of a</t>
  </si>
  <si>
    <t>duplication is very small. In total, 105,000 businesses have been added in 2015 to the GB figure. The 2014 and 2015 figures for GB in this publication</t>
  </si>
  <si>
    <t xml:space="preserve">PAYE scheme. This means that many self-employed workers will not be included on the IDBR. The Department for Business, Energy and Industrial  </t>
  </si>
  <si>
    <r>
      <t xml:space="preserve">The employment and employee information on the IDBR is drawn mainly from the </t>
    </r>
    <r>
      <rPr>
        <i/>
        <sz val="10"/>
        <rFont val="Arial"/>
        <family val="2"/>
      </rPr>
      <t xml:space="preserve">Census of Employment </t>
    </r>
    <r>
      <rPr>
        <sz val="10"/>
        <rFont val="Arial"/>
        <family val="2"/>
      </rPr>
      <t xml:space="preserve">or the </t>
    </r>
    <r>
      <rPr>
        <i/>
        <sz val="10"/>
        <rFont val="Arial"/>
        <family val="2"/>
      </rPr>
      <t>Business Register and</t>
    </r>
  </si>
  <si>
    <t xml:space="preserve">the Business Register and Employment Survey (BRES) should be used. However where employee estimates by country of ownership are </t>
  </si>
  <si>
    <t>required, the IDBR is used as these surveys do not collect information on country of ownership.</t>
  </si>
  <si>
    <t xml:space="preserve">The NI and LGD tables (Tables 1.10 to 1.22) are not directly comparable with tables contained in previous editions. This is due to the </t>
  </si>
  <si>
    <t xml:space="preserve">The UK context tables (Tables 1.1 to 1.9) are compiled from tables published in the ONS publication 'UK Business: Activity, Size and </t>
  </si>
  <si>
    <t>Department of Finance,</t>
  </si>
  <si>
    <t>Armagh City, Banbridge and Craigavon</t>
  </si>
  <si>
    <t>Derry City and Strabane</t>
  </si>
  <si>
    <t>Ards and North Down</t>
  </si>
  <si>
    <t xml:space="preserve">The IDBR gathers information from three main sources: traders registered for Value Added Tax (VAT) purposes with HM Revenue and </t>
  </si>
  <si>
    <t xml:space="preserve">Customs (HMRC)(Customs), employers operating a Pay As You Earn (PAYE) scheme - registered with HMRC (Revenue) and  </t>
  </si>
  <si>
    <t xml:space="preserve">The Office for National Statistics defines a business as an enterprise and assigns each business to a geographical location based on </t>
  </si>
  <si>
    <t>Business Register Inquiry or other information).</t>
  </si>
  <si>
    <t>R, S, T and U</t>
  </si>
  <si>
    <t xml:space="preserve">tobacco. They represent total UK turnover, including exempt and zero-rated supplies. </t>
  </si>
  <si>
    <t xml:space="preserve">Please note that this Private Sector classification is different from the classification used by BEIS when estimating the number of </t>
  </si>
  <si>
    <t xml:space="preserve">operating in Northern Ireland definition. </t>
  </si>
  <si>
    <t>2008-2017</t>
  </si>
  <si>
    <t>2009-2017</t>
  </si>
  <si>
    <t>2006-2017</t>
  </si>
  <si>
    <t>2015-2017</t>
  </si>
  <si>
    <r>
      <t>Table 1.1 Number and annual percentage change of VAT and/or PAYE registered businesses by UK region over time, 2008 to 2017</t>
    </r>
    <r>
      <rPr>
        <b/>
        <vertAlign val="superscript"/>
        <sz val="10"/>
        <rFont val="ITCFranklinGothic LT Book"/>
      </rPr>
      <t>1</t>
    </r>
  </si>
  <si>
    <t>Source: UK Business: Activity, Size and Location - 2017</t>
  </si>
  <si>
    <t>http://www.ons.gov.uk/businessindustryandtrade/business/activitysizeandlocation/bulletins/ukbusinessactivitysizeandlocation/2017</t>
  </si>
  <si>
    <r>
      <t>Table 1.2 Number of VAT and/or PAYE registered businesses in United Kingdom by Broad Industry Group over time, 2009-2017</t>
    </r>
    <r>
      <rPr>
        <b/>
        <vertAlign val="superscript"/>
        <sz val="10"/>
        <rFont val="ITCFranklinGothic LT Book"/>
      </rPr>
      <t>1</t>
    </r>
  </si>
  <si>
    <t>Table 1.3 Number of VAT and/or PAYE registered businesses by Broad Industry Group and UK Country, 2017</t>
  </si>
  <si>
    <t>Table 1.4 Number of VAT and/or PAYE registered businesses by UK Region by Broad Industry Group, 2017</t>
  </si>
  <si>
    <t>Table 1.5 Percentage of VAT and/or PAYE registered businesses by UK Country and turnover size band, 2008-2017</t>
  </si>
  <si>
    <t>Table 1.6 Number of VAT and/or PAYE registered businesses by UK Region and turnover size band, 2017</t>
  </si>
  <si>
    <t>Table 1.7 Number of VAT and/or PAYE registered businesses by UK Region and employment size band, 2017</t>
  </si>
  <si>
    <t>Table 1.8 Percentage of VAT and/or PAYE registered businesses by UK Country and employment size band, 2008-2017</t>
  </si>
  <si>
    <t>Table 1.9 Comparison of VAT and/or PAYE registered businesses operating and headquartered in Northern Ireland by Broad Industry Group, 2009-2017</t>
  </si>
  <si>
    <t>Table 1.10 Number of VAT and/or PAYE registered businesses operating in Northern Ireland by Broad Industry Group, 2009-2017</t>
  </si>
  <si>
    <t>Table 1.11 Number of VAT and/or PAYE registered businesses operating in Northern Ireland by UKSIC (2007) industry, 2017</t>
  </si>
  <si>
    <t>Table 1.12 Number of VAT and/or PAYE registered businesses operating in Northern Ireland by Broad Industry Group and turnover size band, 2017</t>
  </si>
  <si>
    <t>Table 1.13 Number of VAT and/or PAYE registered businesses operating in Northern Ireland by employment size band, 2006-2017</t>
  </si>
  <si>
    <t>Table 1.14  Number of VAT and/or PAYE registered businesses operating in Northern Ireland by Broad Industry Group and employment size band, 2017</t>
  </si>
  <si>
    <r>
      <t>Table 1.15 Number of public/private sector</t>
    </r>
    <r>
      <rPr>
        <vertAlign val="superscript"/>
        <sz val="10"/>
        <rFont val="ITCFranklinGothic LT Book"/>
        <family val="1"/>
      </rPr>
      <t>1</t>
    </r>
    <r>
      <rPr>
        <b/>
        <vertAlign val="superscript"/>
        <sz val="10"/>
        <rFont val="ITCFranklinGothic LT Book"/>
        <family val="1"/>
      </rPr>
      <t xml:space="preserve"> </t>
    </r>
    <r>
      <rPr>
        <b/>
        <sz val="10"/>
        <rFont val="ITCFranklinGothic LT Book"/>
        <family val="1"/>
      </rPr>
      <t>VAT and/or PAYE registered businesses operating in Northern Ireland by employee size band, 2017</t>
    </r>
  </si>
  <si>
    <r>
      <t>Table 1.16 Number of public/private sector</t>
    </r>
    <r>
      <rPr>
        <vertAlign val="superscript"/>
        <sz val="10"/>
        <rFont val="ITCFranklinGothic LT Book"/>
        <family val="1"/>
      </rPr>
      <t>1</t>
    </r>
    <r>
      <rPr>
        <b/>
        <sz val="10"/>
        <rFont val="ITCFranklinGothic LT Book"/>
        <family val="1"/>
      </rPr>
      <t xml:space="preserve"> VAT and/or PAYE registered businesses operating in Northern Ireland by detailed employee size band, 2017</t>
    </r>
  </si>
  <si>
    <t>Table 1.17 Number of VAT and/or PAYE registered businesses operating in Northern Ireland by legal status, 2006-2017</t>
  </si>
  <si>
    <t>Table 1.18  Number of VAT and/or PAYE registered businesses operating in Northern Ireland by Broad Industry Group and legal status, 2017</t>
  </si>
  <si>
    <r>
      <t>Table 1.19 Number of VAT and/or PAYE registered businesses operating in Northern Ireland by LGD</t>
    </r>
    <r>
      <rPr>
        <b/>
        <vertAlign val="superscript"/>
        <sz val="10"/>
        <rFont val="ITCFranklinGothic LT Book"/>
      </rPr>
      <t>1</t>
    </r>
    <r>
      <rPr>
        <b/>
        <sz val="10"/>
        <rFont val="ITCFranklinGothic LT Book"/>
        <family val="1"/>
      </rPr>
      <t>, 2015-2017</t>
    </r>
  </si>
  <si>
    <t>Table 1.20 Number of VAT and/or PAYE registered businesses operating in Northern Ireland by LGD and Broad Industry Group, 2017</t>
  </si>
  <si>
    <t>Table 1.21 Number of VAT and/or PAYE registered businesses operating in Northern Ireland by LGD and turnover size band, 2017</t>
  </si>
  <si>
    <t>Table 1.22 Number of VAT and/or PAYE registered businesses operating in Northern Ireland by LGD and employment size band, 2017</t>
  </si>
  <si>
    <t>*</t>
  </si>
  <si>
    <t>Floor 2,</t>
  </si>
  <si>
    <t>Colby House</t>
  </si>
  <si>
    <t>Stranmillis Court</t>
  </si>
  <si>
    <t>BT9 5RR</t>
  </si>
  <si>
    <t>Tel: (028) 90 255196</t>
  </si>
  <si>
    <r>
      <rPr>
        <vertAlign val="superscript"/>
        <sz val="10"/>
        <rFont val="ITCFranklinGothic "/>
      </rPr>
      <t>1</t>
    </r>
    <r>
      <rPr>
        <sz val="10"/>
        <rFont val="ITCFranklinGothic "/>
      </rPr>
      <t>In previous editions of this table the Local Government District (LGD) breakdowns included an ‘unknown district’ category as some businesses could not be assigned to an LGD due to missing or inaccurate postcode information. In 2016 an exercise was carried out to ensure all businesses were assigned to an LGD. This exercise was also carried out on 2015 data and the comparable 2015 figures have been added to this table.</t>
    </r>
  </si>
  <si>
    <t xml:space="preserve"> </t>
  </si>
  <si>
    <t>https://www.gov.uk/government/statistics/business-population-estimates-2017</t>
  </si>
  <si>
    <t>https://www.nisra.gov.uk/publications/historical-data-tables-idbr</t>
  </si>
  <si>
    <t>https://www.nisra.gov.uk/statistics/nisra-economic-and-labour-market-statistics-elms/statistical-protocols-and-compliance</t>
  </si>
  <si>
    <t>https://www.ons.gov.uk/businessindustryandtrade/business/activitysizeandlocation/bulletins/ukbusinessactivitysizeandlocation/2017</t>
  </si>
  <si>
    <t>Email: neil.mulhern@nisra.gov.uk</t>
  </si>
  <si>
    <t>Location'. Further information on this publication can be found here:</t>
  </si>
  <si>
    <t>https://www.nisra.gov.uk/statistics/inter-departmental-business-register/idbr-background-information</t>
  </si>
  <si>
    <t>The data contained in these tables are produced from a snapshot of the Inter Departmental Business Register (IDBR) taken on 17</t>
  </si>
  <si>
    <t xml:space="preserve">March 2017. These tables are produced by Economic and Labour Market Statistics Branch (ELMSB) within the Northern Ireland </t>
  </si>
  <si>
    <t xml:space="preserve">registered or operating a PAYE scheme. The register is comprised of approximately 2.67 million UK businesses; Northern Ireland </t>
  </si>
  <si>
    <t>accounts for approximately 3% of the UK total.</t>
  </si>
  <si>
    <t xml:space="preserve">include very small businesses which are not VAT registered (the threshold for VAT in 2016/17 was £83,000) unless they operate a </t>
  </si>
  <si>
    <t xml:space="preserve">Strategy (BEIS), estimates that the number of unregistered private sector businesses in NI at the start of 2017 was 64,695. (This BEIS </t>
  </si>
  <si>
    <t>At the UK level, approximately 7,105 Composite and Managed Services Companies have also been excluded where the address does</t>
  </si>
  <si>
    <t xml:space="preserve">Mandatory registration for VAT is required if the business' turnover exceeds the stated limit which was £83,000 for 2016/17. The </t>
  </si>
  <si>
    <t xml:space="preserve">In addition, where a business anticipates that its taxable sales will breach the £83,000 limit in any 30 day period it must  also then </t>
  </si>
  <si>
    <t xml:space="preserve">Turnover provided to the ONS for the majority of traders is based on VAT returns for a 12 month period. For 2017 this relates to a 12 </t>
  </si>
  <si>
    <t xml:space="preserve">month period covering the financial year 2015/16.  For other records, in particular members of VAT group registrations, turnover may </t>
  </si>
  <si>
    <t xml:space="preserve">used this turnover will usually relate to the calendar year 2015 (rather than the financial year 2015/16). For traders who have registered </t>
  </si>
  <si>
    <r>
      <rPr>
        <vertAlign val="superscript"/>
        <sz val="10"/>
        <rFont val="ITCFranklinGothic LT Book"/>
        <family val="1"/>
      </rPr>
      <t xml:space="preserve">1 </t>
    </r>
    <r>
      <rPr>
        <sz val="10"/>
        <rFont val="ITCFranklinGothic LT Book"/>
        <family val="1"/>
      </rPr>
      <t>This sizeband includes holding companies and those companies that are not yet trading, for example, if a factory is under construction.</t>
    </r>
  </si>
  <si>
    <r>
      <rPr>
        <vertAlign val="superscript"/>
        <sz val="10"/>
        <rFont val="ITCFranklinGothic LT Book"/>
      </rPr>
      <t>1</t>
    </r>
    <r>
      <rPr>
        <sz val="10"/>
        <rFont val="ITCFranklinGothic LT Book"/>
      </rPr>
      <t xml:space="preserve">The private sector is a combination of registered businesses whose legal status falls under the category of "Company (incl. Building Society), Limited </t>
    </r>
  </si>
  <si>
    <r>
      <rPr>
        <vertAlign val="superscript"/>
        <sz val="10"/>
        <rFont val="ITCFranklinGothic LT Book"/>
      </rPr>
      <t>2</t>
    </r>
    <r>
      <rPr>
        <sz val="10"/>
        <rFont val="ITCFranklinGothic LT Book"/>
      </rPr>
      <t xml:space="preserve">This sizeband includes sole proprietors and partnerships, holding companies and those companies that are not yet trading, for example, if a factory is </t>
    </r>
  </si>
  <si>
    <t>public sector is comprised of those registered as "Central Government", "Local Authority" and "Public Corporation/nationalised body".</t>
  </si>
  <si>
    <t xml:space="preserve">Figures have been rounded to the nearest 5 and counts under 5 have been suppressed. Thus figures may not add to totals. </t>
  </si>
  <si>
    <t xml:space="preserve">Figures have been rounded to the nearest 5 and thus figures may not add to totals.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</si>
</sst>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numFmts>
  <fonts count="87">
    <font>
      <sz val="10"/>
      <name val="Arial"/>
    </font>
    <font>
      <sz val="11"/>
      <color theme="1"/>
      <name val="Calibri"/>
      <family val="2"/>
      <scheme val="minor"/>
    </font>
    <font>
      <sz val="11"/>
      <color theme="1"/>
      <name val="Calibri"/>
      <family val="2"/>
      <scheme val="minor"/>
    </font>
    <font>
      <sz val="11"/>
      <color indexed="8"/>
      <name val="Calibri"/>
      <family val="2"/>
    </font>
    <font>
      <sz val="8"/>
      <name val="Arial"/>
      <family val="2"/>
    </font>
    <font>
      <b/>
      <sz val="10"/>
      <name val="ITCFranklinGothic LT Book"/>
    </font>
    <font>
      <sz val="10"/>
      <name val="Arial"/>
      <family val="2"/>
    </font>
    <font>
      <sz val="10"/>
      <name val="Arial"/>
      <family val="2"/>
    </font>
    <font>
      <sz val="10"/>
      <name val="ITCFranklinGothic LT Book"/>
    </font>
    <font>
      <sz val="10"/>
      <name val="ITCFranklinGothic LT Book"/>
      <family val="1"/>
    </font>
    <font>
      <u/>
      <sz val="10"/>
      <name val="ITCFranklinGothic LT Book"/>
      <family val="1"/>
    </font>
    <font>
      <i/>
      <sz val="10"/>
      <name val="ITCFranklinGothic LT Book"/>
      <family val="1"/>
    </font>
    <font>
      <u/>
      <sz val="10"/>
      <color indexed="12"/>
      <name val="Arial"/>
      <family val="2"/>
    </font>
    <font>
      <u/>
      <sz val="8"/>
      <color indexed="12"/>
      <name val="Arial"/>
      <family val="2"/>
    </font>
    <font>
      <i/>
      <sz val="10"/>
      <name val="Arial"/>
      <family val="2"/>
    </font>
    <font>
      <sz val="10"/>
      <name val="Franklin Gothic Book"/>
      <family val="2"/>
    </font>
    <font>
      <u/>
      <sz val="10"/>
      <color indexed="12"/>
      <name val="ITCFranklinGothic LT Book"/>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ITCFranklinGothic LT Book"/>
      <family val="1"/>
    </font>
    <font>
      <b/>
      <sz val="10"/>
      <name val="ITCFranklinGothic LT Book"/>
      <family val="1"/>
    </font>
    <font>
      <b/>
      <sz val="8"/>
      <name val="ITCFranklinGothic LT Book"/>
      <family val="1"/>
    </font>
    <font>
      <sz val="10"/>
      <color indexed="10"/>
      <name val="ITCFranklinGothic LT Book"/>
      <family val="1"/>
    </font>
    <font>
      <b/>
      <sz val="12"/>
      <name val="Arial"/>
      <family val="2"/>
    </font>
    <font>
      <b/>
      <sz val="10"/>
      <name val="Arial"/>
      <family val="2"/>
    </font>
    <font>
      <b/>
      <vertAlign val="superscript"/>
      <sz val="10"/>
      <name val="ITCFranklinGothic LT Book"/>
    </font>
    <font>
      <vertAlign val="superscript"/>
      <sz val="10"/>
      <name val="ITCFranklinGothic LT Book"/>
    </font>
    <font>
      <b/>
      <i/>
      <sz val="10"/>
      <name val="ITCFranklinGothic LT Book"/>
      <family val="1"/>
    </font>
    <font>
      <sz val="10"/>
      <color indexed="8"/>
      <name val="ITCFranklinGothic LT Book"/>
      <family val="1"/>
    </font>
    <font>
      <sz val="11"/>
      <color indexed="8"/>
      <name val="Calibri"/>
      <family val="2"/>
    </font>
    <font>
      <sz val="10"/>
      <color indexed="12"/>
      <name val="Arial"/>
      <family val="2"/>
    </font>
    <font>
      <sz val="8"/>
      <color indexed="10"/>
      <name val="Arial"/>
      <family val="2"/>
    </font>
    <font>
      <u/>
      <sz val="10"/>
      <name val="Arial"/>
      <family val="2"/>
    </font>
    <font>
      <b/>
      <sz val="10"/>
      <color indexed="10"/>
      <name val="Arial"/>
      <family val="2"/>
    </font>
    <font>
      <sz val="11"/>
      <color theme="1"/>
      <name val="Calibri"/>
      <family val="2"/>
      <scheme val="minor"/>
    </font>
    <font>
      <u/>
      <sz val="11"/>
      <color rgb="FF800080"/>
      <name val="Calibri"/>
      <family val="2"/>
      <scheme val="minor"/>
    </font>
    <font>
      <u/>
      <sz val="11"/>
      <color rgb="FF0000FF"/>
      <name val="Calibri"/>
      <family val="2"/>
      <scheme val="minor"/>
    </font>
    <font>
      <u/>
      <sz val="10"/>
      <color rgb="FF0000FF"/>
      <name val="Franklin Gothic Book"/>
      <family val="2"/>
    </font>
    <font>
      <u/>
      <sz val="10"/>
      <color rgb="FF0000FF"/>
      <name val="ITCFranklinGothic LT Book"/>
      <family val="1"/>
    </font>
    <font>
      <sz val="10"/>
      <name val="Arial"/>
      <family val="2"/>
    </font>
    <font>
      <b/>
      <sz val="8"/>
      <name val="Arial"/>
      <family val="2"/>
    </font>
    <font>
      <sz val="10"/>
      <color indexed="18"/>
      <name val="ITCFranklinGothic LT Book"/>
      <family val="1"/>
    </font>
    <font>
      <vertAlign val="superscript"/>
      <sz val="10"/>
      <name val="ITCFranklinGothic LT Book"/>
      <family val="1"/>
    </font>
    <font>
      <i/>
      <sz val="10"/>
      <name val="ITCFranklinGothic LT Book"/>
    </font>
    <font>
      <b/>
      <i/>
      <sz val="10"/>
      <name val="Arial"/>
      <family val="2"/>
    </font>
    <font>
      <b/>
      <sz val="11"/>
      <name val="Ict"/>
    </font>
    <font>
      <sz val="11"/>
      <name val="Ict"/>
    </font>
    <font>
      <u/>
      <sz val="11"/>
      <color rgb="FF0000FF"/>
      <name val="Ict"/>
    </font>
    <font>
      <sz val="11"/>
      <color rgb="FF0000FF"/>
      <name val="Ict"/>
    </font>
    <font>
      <u/>
      <sz val="11"/>
      <color indexed="12"/>
      <name val="Ict"/>
    </font>
    <font>
      <b/>
      <vertAlign val="superscript"/>
      <sz val="10"/>
      <name val="ITCFranklinGothic LT Book"/>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b/>
      <sz val="9"/>
      <color indexed="8"/>
      <name val="Arial Bold"/>
    </font>
    <font>
      <sz val="9"/>
      <color indexed="8"/>
      <name val="Arial"/>
      <family val="2"/>
    </font>
    <font>
      <sz val="10"/>
      <name val="ITCFranklinGothic "/>
    </font>
    <font>
      <vertAlign val="superscript"/>
      <sz val="10"/>
      <name val="ITCFranklinGothic "/>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FFCC"/>
      </patternFill>
    </fill>
    <fill>
      <patternFill patternType="solid">
        <fgColor theme="6" tint="0.39997558519241921"/>
        <bgColor indexed="64"/>
      </patternFill>
    </fill>
    <fill>
      <patternFill patternType="solid">
        <fgColor rgb="FFD7E4BC"/>
        <bgColor indexed="64"/>
      </patternFill>
    </fill>
    <fill>
      <patternFill patternType="solid">
        <fgColor rgb="FFC2D69A"/>
        <bgColor indexed="64"/>
      </patternFill>
    </fill>
    <fill>
      <patternFill patternType="solid">
        <fgColor theme="0"/>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style="medium">
        <color indexed="64"/>
      </bottom>
      <diagonal/>
    </border>
    <border>
      <left/>
      <right/>
      <top style="thick">
        <color indexed="48"/>
      </top>
      <bottom/>
      <diagonal/>
    </border>
    <border>
      <left/>
      <right/>
      <top/>
      <bottom style="thick">
        <color indexed="48"/>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rgb="FFB2B2B2"/>
      </left>
      <right style="thin">
        <color rgb="FFB2B2B2"/>
      </right>
      <top style="thin">
        <color rgb="FFB2B2B2"/>
      </top>
      <bottom style="thin">
        <color rgb="FFB2B2B2"/>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13">
    <xf numFmtId="0" fontId="0" fillId="0" borderId="0"/>
    <xf numFmtId="0" fontId="17" fillId="2" borderId="0" applyNumberFormat="0" applyBorder="0" applyAlignment="0" applyProtection="0"/>
    <xf numFmtId="0" fontId="3" fillId="2" borderId="0" applyNumberFormat="0" applyBorder="0" applyAlignment="0" applyProtection="0"/>
    <xf numFmtId="0" fontId="17" fillId="3" borderId="0" applyNumberFormat="0" applyBorder="0" applyAlignment="0" applyProtection="0"/>
    <xf numFmtId="0" fontId="3" fillId="3" borderId="0" applyNumberFormat="0" applyBorder="0" applyAlignment="0" applyProtection="0"/>
    <xf numFmtId="0" fontId="17" fillId="4" borderId="0" applyNumberFormat="0" applyBorder="0" applyAlignment="0" applyProtection="0"/>
    <xf numFmtId="0" fontId="3" fillId="4" borderId="0" applyNumberFormat="0" applyBorder="0" applyAlignment="0" applyProtection="0"/>
    <xf numFmtId="0" fontId="17" fillId="5" borderId="0" applyNumberFormat="0" applyBorder="0" applyAlignment="0" applyProtection="0"/>
    <xf numFmtId="0" fontId="3" fillId="5" borderId="0" applyNumberFormat="0" applyBorder="0" applyAlignment="0" applyProtection="0"/>
    <xf numFmtId="0" fontId="17" fillId="6" borderId="0" applyNumberFormat="0" applyBorder="0" applyAlignment="0" applyProtection="0"/>
    <xf numFmtId="0" fontId="3" fillId="6" borderId="0" applyNumberFormat="0" applyBorder="0" applyAlignment="0" applyProtection="0"/>
    <xf numFmtId="0" fontId="17" fillId="7" borderId="0" applyNumberFormat="0" applyBorder="0" applyAlignment="0" applyProtection="0"/>
    <xf numFmtId="0" fontId="3" fillId="7" borderId="0" applyNumberFormat="0" applyBorder="0" applyAlignment="0" applyProtection="0"/>
    <xf numFmtId="0" fontId="17" fillId="8" borderId="0" applyNumberFormat="0" applyBorder="0" applyAlignment="0" applyProtection="0"/>
    <xf numFmtId="0" fontId="3" fillId="8" borderId="0" applyNumberFormat="0" applyBorder="0" applyAlignment="0" applyProtection="0"/>
    <xf numFmtId="0" fontId="17" fillId="9" borderId="0" applyNumberFormat="0" applyBorder="0" applyAlignment="0" applyProtection="0"/>
    <xf numFmtId="0" fontId="3" fillId="9" borderId="0" applyNumberFormat="0" applyBorder="0" applyAlignment="0" applyProtection="0"/>
    <xf numFmtId="0" fontId="17" fillId="10" borderId="0" applyNumberFormat="0" applyBorder="0" applyAlignment="0" applyProtection="0"/>
    <xf numFmtId="0" fontId="3" fillId="10" borderId="0" applyNumberFormat="0" applyBorder="0" applyAlignment="0" applyProtection="0"/>
    <xf numFmtId="0" fontId="17" fillId="5" borderId="0" applyNumberFormat="0" applyBorder="0" applyAlignment="0" applyProtection="0"/>
    <xf numFmtId="0" fontId="3" fillId="5" borderId="0" applyNumberFormat="0" applyBorder="0" applyAlignment="0" applyProtection="0"/>
    <xf numFmtId="0" fontId="17" fillId="8" borderId="0" applyNumberFormat="0" applyBorder="0" applyAlignment="0" applyProtection="0"/>
    <xf numFmtId="0" fontId="3" fillId="8" borderId="0" applyNumberFormat="0" applyBorder="0" applyAlignment="0" applyProtection="0"/>
    <xf numFmtId="0" fontId="17" fillId="11" borderId="0" applyNumberFormat="0" applyBorder="0" applyAlignment="0" applyProtection="0"/>
    <xf numFmtId="0" fontId="3"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50"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51"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49"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9" fillId="0" borderId="0"/>
    <xf numFmtId="0" fontId="7" fillId="0" borderId="0"/>
    <xf numFmtId="0" fontId="7" fillId="0" borderId="0"/>
    <xf numFmtId="0" fontId="49" fillId="0" borderId="0"/>
    <xf numFmtId="0" fontId="4" fillId="0" borderId="0">
      <alignment vertical="top"/>
      <protection locked="0"/>
    </xf>
    <xf numFmtId="0" fontId="7" fillId="0" borderId="0"/>
    <xf numFmtId="0" fontId="7" fillId="0" borderId="0"/>
    <xf numFmtId="0" fontId="4" fillId="0" borderId="0"/>
    <xf numFmtId="0" fontId="4" fillId="0" borderId="0"/>
    <xf numFmtId="0" fontId="4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top"/>
      <protection locked="0"/>
    </xf>
    <xf numFmtId="0" fontId="49" fillId="0" borderId="0"/>
    <xf numFmtId="0" fontId="49" fillId="0" borderId="0"/>
    <xf numFmtId="0" fontId="7" fillId="0" borderId="0"/>
    <xf numFmtId="0" fontId="49" fillId="0" borderId="0"/>
    <xf numFmtId="0" fontId="7" fillId="0" borderId="0"/>
    <xf numFmtId="0" fontId="49" fillId="0" borderId="0"/>
    <xf numFmtId="0" fontId="49" fillId="0" borderId="0"/>
    <xf numFmtId="0" fontId="4" fillId="0" borderId="0">
      <alignment vertical="top"/>
      <protection locked="0"/>
    </xf>
    <xf numFmtId="0" fontId="17" fillId="25" borderId="60" applyNumberFormat="0" applyFont="0" applyAlignment="0" applyProtection="0"/>
    <xf numFmtId="0" fontId="17" fillId="25" borderId="60" applyNumberFormat="0" applyFont="0" applyAlignment="0" applyProtection="0"/>
    <xf numFmtId="0" fontId="17" fillId="25" borderId="60" applyNumberFormat="0" applyFont="0" applyAlignment="0" applyProtection="0"/>
    <xf numFmtId="0" fontId="3" fillId="25" borderId="60" applyNumberFormat="0" applyFont="0" applyAlignment="0" applyProtection="0"/>
    <xf numFmtId="0" fontId="3" fillId="25" borderId="60" applyNumberFormat="0" applyFont="0" applyAlignment="0" applyProtection="0"/>
    <xf numFmtId="0" fontId="3" fillId="25" borderId="60" applyNumberFormat="0" applyFont="0" applyAlignment="0" applyProtection="0"/>
    <xf numFmtId="0" fontId="4" fillId="23" borderId="7" applyNumberFormat="0" applyFont="0" applyAlignment="0" applyProtection="0"/>
    <xf numFmtId="0" fontId="30" fillId="20" borderId="8"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9" fontId="5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4" fillId="0" borderId="0">
      <alignment vertical="top"/>
      <protection locked="0"/>
    </xf>
    <xf numFmtId="9" fontId="6" fillId="0" borderId="0" applyFont="0" applyFill="0" applyBorder="0" applyAlignment="0" applyProtection="0"/>
    <xf numFmtId="9" fontId="3" fillId="0" borderId="0" applyFont="0" applyFill="0" applyBorder="0" applyAlignment="0" applyProtection="0"/>
    <xf numFmtId="0" fontId="66" fillId="0" borderId="0" applyNumberFormat="0" applyFill="0" applyBorder="0" applyAlignment="0" applyProtection="0"/>
    <xf numFmtId="0" fontId="67" fillId="0" borderId="64" applyNumberFormat="0" applyFill="0" applyAlignment="0" applyProtection="0"/>
    <xf numFmtId="0" fontId="68" fillId="0" borderId="65" applyNumberFormat="0" applyFill="0" applyAlignment="0" applyProtection="0"/>
    <xf numFmtId="0" fontId="69" fillId="0" borderId="66" applyNumberFormat="0" applyFill="0" applyAlignment="0" applyProtection="0"/>
    <xf numFmtId="0" fontId="69" fillId="0" borderId="0" applyNumberFormat="0" applyFill="0" applyBorder="0" applyAlignment="0" applyProtection="0"/>
    <xf numFmtId="0" fontId="70" fillId="31" borderId="0" applyNumberFormat="0" applyBorder="0" applyAlignment="0" applyProtection="0"/>
    <xf numFmtId="0" fontId="71" fillId="32" borderId="0" applyNumberFormat="0" applyBorder="0" applyAlignment="0" applyProtection="0"/>
    <xf numFmtId="0" fontId="72" fillId="33" borderId="0" applyNumberFormat="0" applyBorder="0" applyAlignment="0" applyProtection="0"/>
    <xf numFmtId="0" fontId="73" fillId="34" borderId="67" applyNumberFormat="0" applyAlignment="0" applyProtection="0"/>
    <xf numFmtId="0" fontId="74" fillId="35" borderId="68" applyNumberFormat="0" applyAlignment="0" applyProtection="0"/>
    <xf numFmtId="0" fontId="75" fillId="35" borderId="67" applyNumberFormat="0" applyAlignment="0" applyProtection="0"/>
    <xf numFmtId="0" fontId="76" fillId="0" borderId="69" applyNumberFormat="0" applyFill="0" applyAlignment="0" applyProtection="0"/>
    <xf numFmtId="0" fontId="77" fillId="36" borderId="70"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1" applyNumberFormat="0" applyFill="0" applyAlignment="0" applyProtection="0"/>
    <xf numFmtId="0" fontId="8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81" fillId="40" borderId="0" applyNumberFormat="0" applyBorder="0" applyAlignment="0" applyProtection="0"/>
    <xf numFmtId="0" fontId="8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81" fillId="44" borderId="0" applyNumberFormat="0" applyBorder="0" applyAlignment="0" applyProtection="0"/>
    <xf numFmtId="0" fontId="8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81" fillId="48" borderId="0" applyNumberFormat="0" applyBorder="0" applyAlignment="0" applyProtection="0"/>
    <xf numFmtId="0" fontId="8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81" fillId="52" borderId="0" applyNumberFormat="0" applyBorder="0" applyAlignment="0" applyProtection="0"/>
    <xf numFmtId="0" fontId="81"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81" fillId="56" borderId="0" applyNumberFormat="0" applyBorder="0" applyAlignment="0" applyProtection="0"/>
    <xf numFmtId="0" fontId="8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81" fillId="60" borderId="0" applyNumberFormat="0" applyBorder="0" applyAlignment="0" applyProtection="0"/>
    <xf numFmtId="0" fontId="1" fillId="0" borderId="0"/>
    <xf numFmtId="9" fontId="1" fillId="0" borderId="0" applyFont="0" applyFill="0" applyBorder="0" applyAlignment="0" applyProtection="0"/>
    <xf numFmtId="0" fontId="6"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9" fontId="6" fillId="0" borderId="0" applyFont="0" applyFill="0" applyBorder="0" applyAlignment="0" applyProtection="0"/>
    <xf numFmtId="9" fontId="6" fillId="0" borderId="0" applyFont="0" applyFill="0" applyBorder="0" applyAlignment="0" applyProtection="0"/>
    <xf numFmtId="10" fontId="4" fillId="0" borderId="0">
      <alignment vertical="top"/>
      <protection locked="0"/>
    </xf>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25" borderId="60" applyNumberFormat="0" applyFont="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0" borderId="0"/>
    <xf numFmtId="0" fontId="1" fillId="25" borderId="60" applyNumberFormat="0" applyFont="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0" borderId="0"/>
    <xf numFmtId="0" fontId="1" fillId="25" borderId="60" applyNumberFormat="0" applyFont="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 fillId="0" borderId="0"/>
    <xf numFmtId="0" fontId="6" fillId="0" borderId="0"/>
    <xf numFmtId="0" fontId="1" fillId="0" borderId="0"/>
    <xf numFmtId="0" fontId="1" fillId="0" borderId="0"/>
    <xf numFmtId="0" fontId="82" fillId="0" borderId="0"/>
    <xf numFmtId="0" fontId="1" fillId="25" borderId="60" applyNumberFormat="0" applyFont="0" applyAlignment="0" applyProtection="0"/>
    <xf numFmtId="0" fontId="1" fillId="25" borderId="60" applyNumberFormat="0" applyFont="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0" borderId="0"/>
    <xf numFmtId="0" fontId="1" fillId="0" borderId="0"/>
    <xf numFmtId="0" fontId="82" fillId="0" borderId="0"/>
    <xf numFmtId="0" fontId="1" fillId="25" borderId="60" applyNumberFormat="0" applyFont="0" applyAlignment="0" applyProtection="0"/>
    <xf numFmtId="0" fontId="1" fillId="25" borderId="60" applyNumberFormat="0" applyFont="0" applyAlignment="0" applyProtection="0"/>
  </cellStyleXfs>
  <cellXfs count="1091">
    <xf numFmtId="0" fontId="0" fillId="0" borderId="0" xfId="0"/>
    <xf numFmtId="0" fontId="4" fillId="0" borderId="0" xfId="65" applyNumberFormat="1" applyFont="1" applyFill="1" applyBorder="1" applyAlignment="1" applyProtection="1">
      <alignment vertical="top"/>
      <protection locked="0"/>
    </xf>
    <xf numFmtId="0" fontId="0" fillId="0" borderId="0" xfId="0" applyFont="1"/>
    <xf numFmtId="0" fontId="7" fillId="0" borderId="0" xfId="0" applyFont="1"/>
    <xf numFmtId="0" fontId="0" fillId="0" borderId="0" xfId="0" applyFont="1" applyFill="1"/>
    <xf numFmtId="0" fontId="7" fillId="0" borderId="0" xfId="0" applyFont="1" applyFill="1"/>
    <xf numFmtId="0" fontId="45" fillId="0" borderId="0" xfId="0" applyFont="1" applyFill="1"/>
    <xf numFmtId="0" fontId="8" fillId="0" borderId="0" xfId="61" applyFont="1" applyAlignment="1"/>
    <xf numFmtId="0" fontId="0" fillId="0" borderId="0" xfId="0" applyFont="1" applyAlignment="1">
      <alignment horizontal="left"/>
    </xf>
    <xf numFmtId="0" fontId="14" fillId="0" borderId="0" xfId="0" applyFont="1"/>
    <xf numFmtId="0" fontId="0" fillId="0" borderId="0" xfId="0" applyNumberFormat="1" applyFont="1" applyFill="1" applyBorder="1" applyAlignment="1" applyProtection="1">
      <alignment vertical="top"/>
      <protection locked="0"/>
    </xf>
    <xf numFmtId="0" fontId="46" fillId="0" borderId="0" xfId="65" applyNumberFormat="1" applyFont="1" applyFill="1" applyBorder="1" applyAlignment="1" applyProtection="1">
      <alignment vertical="top"/>
      <protection locked="0"/>
    </xf>
    <xf numFmtId="0" fontId="9" fillId="0" borderId="0" xfId="0" applyFont="1"/>
    <xf numFmtId="0" fontId="4" fillId="0" borderId="0" xfId="65" applyFont="1" applyAlignment="1" applyProtection="1"/>
    <xf numFmtId="0" fontId="0" fillId="24" borderId="0" xfId="0" applyFill="1"/>
    <xf numFmtId="0" fontId="9" fillId="0" borderId="0" xfId="0" applyFont="1" applyFill="1" applyBorder="1"/>
    <xf numFmtId="0" fontId="5" fillId="0" borderId="0" xfId="0" applyFont="1" applyFill="1" applyAlignment="1">
      <alignment horizontal="right"/>
    </xf>
    <xf numFmtId="0" fontId="9" fillId="0" borderId="0" xfId="0" applyFont="1" applyFill="1"/>
    <xf numFmtId="3" fontId="35" fillId="0" borderId="0" xfId="0" applyNumberFormat="1" applyFont="1" applyFill="1" applyAlignment="1" applyProtection="1">
      <alignment horizontal="right"/>
      <protection locked="0"/>
    </xf>
    <xf numFmtId="0" fontId="36" fillId="0" borderId="0" xfId="0" applyFont="1" applyFill="1" applyBorder="1"/>
    <xf numFmtId="0" fontId="9" fillId="0" borderId="15" xfId="0" applyFont="1" applyFill="1" applyBorder="1" applyAlignment="1"/>
    <xf numFmtId="0" fontId="35" fillId="0" borderId="0" xfId="0" applyFont="1" applyFill="1" applyBorder="1"/>
    <xf numFmtId="0" fontId="9" fillId="24" borderId="0" xfId="0" applyFont="1" applyFill="1" applyBorder="1"/>
    <xf numFmtId="0" fontId="35" fillId="0" borderId="0" xfId="0" applyFont="1" applyFill="1"/>
    <xf numFmtId="0" fontId="9" fillId="0" borderId="0" xfId="0" applyFont="1" applyFill="1" applyAlignment="1">
      <alignment horizontal="center"/>
    </xf>
    <xf numFmtId="0" fontId="35" fillId="0" borderId="15" xfId="0" applyFont="1" applyFill="1" applyBorder="1" applyAlignment="1"/>
    <xf numFmtId="0" fontId="35" fillId="0" borderId="16" xfId="0" applyFont="1" applyFill="1" applyBorder="1" applyAlignment="1">
      <alignment horizontal="center"/>
    </xf>
    <xf numFmtId="0" fontId="35" fillId="0" borderId="17" xfId="0" applyFont="1" applyFill="1" applyBorder="1" applyAlignment="1">
      <alignment horizontal="center"/>
    </xf>
    <xf numFmtId="0" fontId="9" fillId="0" borderId="15" xfId="0" applyFont="1" applyFill="1" applyBorder="1" applyAlignment="1" applyProtection="1">
      <alignment horizontal="left" vertical="center" wrapText="1"/>
      <protection locked="0"/>
    </xf>
    <xf numFmtId="3" fontId="9" fillId="0" borderId="18" xfId="0" applyNumberFormat="1" applyFont="1" applyFill="1" applyBorder="1" applyAlignment="1" applyProtection="1">
      <alignment horizontal="right" vertical="center" wrapText="1"/>
      <protection locked="0"/>
    </xf>
    <xf numFmtId="3" fontId="9" fillId="0" borderId="19" xfId="0" applyNumberFormat="1" applyFont="1" applyFill="1" applyBorder="1" applyAlignment="1" applyProtection="1">
      <alignment horizontal="right" vertical="center" wrapText="1"/>
      <protection locked="0"/>
    </xf>
    <xf numFmtId="0" fontId="9" fillId="24" borderId="15" xfId="0" applyFont="1" applyFill="1" applyBorder="1" applyAlignment="1" applyProtection="1">
      <alignment horizontal="left" vertical="center" wrapText="1"/>
      <protection locked="0"/>
    </xf>
    <xf numFmtId="0" fontId="35" fillId="24" borderId="0" xfId="0" applyFont="1" applyFill="1" applyBorder="1" applyAlignment="1" applyProtection="1">
      <alignment horizontal="left" vertical="center" wrapText="1"/>
      <protection locked="0"/>
    </xf>
    <xf numFmtId="3" fontId="35" fillId="24" borderId="0" xfId="0" applyNumberFormat="1" applyFont="1" applyFill="1" applyBorder="1" applyAlignment="1" applyProtection="1">
      <alignment horizontal="right" vertical="center" wrapText="1"/>
      <protection locked="0"/>
    </xf>
    <xf numFmtId="0" fontId="9" fillId="24" borderId="0" xfId="0" applyFont="1" applyFill="1"/>
    <xf numFmtId="9" fontId="9" fillId="0" borderId="0" xfId="0" applyNumberFormat="1" applyFont="1" applyFill="1" applyBorder="1" applyAlignment="1">
      <alignment horizontal="center"/>
    </xf>
    <xf numFmtId="164" fontId="9" fillId="0" borderId="18" xfId="113" applyNumberFormat="1" applyFont="1" applyFill="1" applyBorder="1" applyAlignment="1" applyProtection="1">
      <alignment horizontal="right" vertical="center" wrapText="1"/>
      <protection locked="0"/>
    </xf>
    <xf numFmtId="164" fontId="9" fillId="0" borderId="19" xfId="113" applyNumberFormat="1" applyFont="1" applyFill="1" applyBorder="1" applyAlignment="1" applyProtection="1">
      <alignment horizontal="right" vertical="center" wrapText="1"/>
      <protection locked="0"/>
    </xf>
    <xf numFmtId="164" fontId="9" fillId="24" borderId="19" xfId="113" applyNumberFormat="1" applyFont="1" applyFill="1" applyBorder="1" applyAlignment="1" applyProtection="1">
      <alignment horizontal="right" vertical="center" wrapText="1"/>
      <protection locked="0"/>
    </xf>
    <xf numFmtId="3" fontId="9" fillId="0" borderId="0" xfId="0" applyNumberFormat="1" applyFont="1" applyFill="1" applyAlignment="1" applyProtection="1">
      <alignment horizontal="right"/>
      <protection locked="0"/>
    </xf>
    <xf numFmtId="164" fontId="11" fillId="0" borderId="0" xfId="0" applyNumberFormat="1" applyFont="1" applyFill="1" applyBorder="1" applyAlignment="1">
      <alignment horizontal="right"/>
    </xf>
    <xf numFmtId="3" fontId="37"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applyBorder="1" applyAlignment="1">
      <alignment horizontal="right"/>
    </xf>
    <xf numFmtId="0" fontId="35" fillId="0" borderId="17" xfId="0" applyFont="1" applyFill="1" applyBorder="1" applyAlignment="1">
      <alignment wrapText="1"/>
    </xf>
    <xf numFmtId="3" fontId="9" fillId="0" borderId="0" xfId="0" applyNumberFormat="1" applyFont="1" applyFill="1" applyBorder="1" applyAlignment="1"/>
    <xf numFmtId="0" fontId="9" fillId="0" borderId="0" xfId="0" applyFont="1" applyFill="1" applyAlignment="1">
      <alignment horizontal="right"/>
    </xf>
    <xf numFmtId="3" fontId="35" fillId="0" borderId="0" xfId="0" applyNumberFormat="1" applyFont="1" applyFill="1" applyBorder="1" applyAlignment="1" applyProtection="1">
      <alignment horizontal="center"/>
      <protection locked="0"/>
    </xf>
    <xf numFmtId="3" fontId="34" fillId="0" borderId="0" xfId="0" applyNumberFormat="1" applyFont="1" applyFill="1" applyBorder="1"/>
    <xf numFmtId="0" fontId="35" fillId="0" borderId="0" xfId="0" applyFont="1" applyFill="1" applyBorder="1" applyAlignment="1">
      <alignment horizontal="left" wrapText="1"/>
    </xf>
    <xf numFmtId="3" fontId="9" fillId="0" borderId="0" xfId="0" applyNumberFormat="1" applyFont="1" applyFill="1" applyBorder="1" applyAlignment="1">
      <alignment horizontal="right"/>
    </xf>
    <xf numFmtId="3" fontId="35" fillId="0" borderId="0" xfId="0" applyNumberFormat="1" applyFont="1" applyFill="1" applyBorder="1"/>
    <xf numFmtId="3" fontId="9" fillId="24" borderId="0" xfId="0" applyNumberFormat="1" applyFont="1" applyFill="1" applyBorder="1" applyAlignment="1"/>
    <xf numFmtId="0" fontId="9" fillId="0" borderId="0" xfId="0" applyFont="1" applyFill="1" applyAlignment="1"/>
    <xf numFmtId="0" fontId="35" fillId="0" borderId="0" xfId="0" applyFont="1" applyFill="1" applyBorder="1" applyAlignment="1" applyProtection="1">
      <alignment horizontal="center"/>
      <protection locked="0"/>
    </xf>
    <xf numFmtId="0" fontId="7" fillId="0" borderId="0" xfId="63"/>
    <xf numFmtId="0" fontId="5" fillId="0" borderId="0" xfId="63" applyFont="1" applyFill="1" applyAlignment="1">
      <alignment horizontal="right"/>
    </xf>
    <xf numFmtId="0" fontId="9" fillId="0" borderId="15" xfId="63" applyFont="1" applyFill="1" applyBorder="1" applyAlignment="1" applyProtection="1">
      <alignment horizontal="left" vertical="center" wrapText="1"/>
      <protection locked="0"/>
    </xf>
    <xf numFmtId="0" fontId="9" fillId="0" borderId="0" xfId="0" applyFont="1" applyFill="1" applyBorder="1" applyAlignment="1">
      <alignment wrapText="1"/>
    </xf>
    <xf numFmtId="0" fontId="35" fillId="0" borderId="20" xfId="0" applyFont="1" applyFill="1" applyBorder="1" applyAlignment="1"/>
    <xf numFmtId="164" fontId="9" fillId="0" borderId="0" xfId="0" applyNumberFormat="1" applyFont="1" applyFill="1" applyBorder="1" applyAlignment="1">
      <alignment horizontal="center"/>
    </xf>
    <xf numFmtId="0" fontId="0" fillId="0" borderId="0" xfId="0" applyFill="1"/>
    <xf numFmtId="0" fontId="35" fillId="0" borderId="0" xfId="0" applyFont="1" applyFill="1" applyBorder="1" applyAlignment="1"/>
    <xf numFmtId="0" fontId="9" fillId="24" borderId="0" xfId="0" applyFont="1" applyFill="1" applyAlignment="1"/>
    <xf numFmtId="0" fontId="35" fillId="24" borderId="21" xfId="0" applyFont="1" applyFill="1" applyBorder="1" applyAlignment="1">
      <alignment wrapText="1"/>
    </xf>
    <xf numFmtId="0" fontId="35" fillId="24" borderId="22" xfId="0" applyFont="1" applyFill="1" applyBorder="1" applyAlignment="1">
      <alignment horizontal="right" wrapText="1"/>
    </xf>
    <xf numFmtId="0" fontId="35" fillId="0" borderId="23" xfId="0" applyFont="1" applyFill="1" applyBorder="1" applyAlignment="1">
      <alignment wrapText="1"/>
    </xf>
    <xf numFmtId="3" fontId="35" fillId="0" borderId="24" xfId="0" applyNumberFormat="1" applyFont="1" applyFill="1" applyBorder="1" applyAlignment="1">
      <alignment horizontal="right" wrapText="1"/>
    </xf>
    <xf numFmtId="0" fontId="35" fillId="24" borderId="23" xfId="0" applyFont="1" applyFill="1" applyBorder="1" applyAlignment="1">
      <alignment wrapText="1"/>
    </xf>
    <xf numFmtId="0" fontId="35" fillId="24" borderId="24" xfId="0" applyFont="1" applyFill="1" applyBorder="1" applyAlignment="1">
      <alignment horizontal="right" wrapText="1"/>
    </xf>
    <xf numFmtId="0" fontId="35" fillId="24" borderId="25" xfId="0" applyFont="1" applyFill="1" applyBorder="1" applyAlignment="1">
      <alignment wrapText="1"/>
    </xf>
    <xf numFmtId="0" fontId="35" fillId="24" borderId="0" xfId="0" applyFont="1" applyFill="1" applyBorder="1" applyAlignment="1">
      <alignment wrapText="1"/>
    </xf>
    <xf numFmtId="3" fontId="5" fillId="24" borderId="27" xfId="0" applyNumberFormat="1" applyFont="1" applyFill="1" applyBorder="1" applyAlignment="1">
      <alignment horizontal="right"/>
    </xf>
    <xf numFmtId="3" fontId="9" fillId="24" borderId="27" xfId="0" applyNumberFormat="1" applyFont="1" applyFill="1" applyBorder="1" applyAlignment="1">
      <alignment horizontal="right"/>
    </xf>
    <xf numFmtId="0" fontId="9" fillId="24" borderId="28" xfId="0" applyFont="1" applyFill="1" applyBorder="1"/>
    <xf numFmtId="3" fontId="9" fillId="24" borderId="29" xfId="0" applyNumberFormat="1" applyFont="1" applyFill="1" applyBorder="1" applyAlignment="1">
      <alignment horizontal="right"/>
    </xf>
    <xf numFmtId="0" fontId="35" fillId="24" borderId="30" xfId="0" applyFont="1" applyFill="1" applyBorder="1" applyAlignment="1">
      <alignment wrapText="1"/>
    </xf>
    <xf numFmtId="0" fontId="5" fillId="24" borderId="0" xfId="0" applyFont="1" applyFill="1" applyBorder="1" applyAlignment="1">
      <alignment wrapText="1"/>
    </xf>
    <xf numFmtId="0" fontId="9" fillId="24" borderId="34" xfId="0" applyFont="1" applyFill="1" applyBorder="1"/>
    <xf numFmtId="3" fontId="9" fillId="24" borderId="35" xfId="0" applyNumberFormat="1" applyFont="1" applyFill="1" applyBorder="1" applyAlignment="1">
      <alignment horizontal="right"/>
    </xf>
    <xf numFmtId="0" fontId="39" fillId="0" borderId="0" xfId="0" applyFont="1" applyFill="1"/>
    <xf numFmtId="3" fontId="35" fillId="24" borderId="27" xfId="0" applyNumberFormat="1" applyFont="1" applyFill="1" applyBorder="1" applyAlignment="1">
      <alignment horizontal="right" wrapText="1"/>
    </xf>
    <xf numFmtId="0" fontId="35" fillId="24" borderId="30" xfId="0" applyFont="1" applyFill="1" applyBorder="1" applyAlignment="1">
      <alignment vertical="top" wrapText="1"/>
    </xf>
    <xf numFmtId="0" fontId="35" fillId="24" borderId="0" xfId="0" applyFont="1" applyFill="1" applyBorder="1" applyAlignment="1">
      <alignment vertical="top" wrapText="1"/>
    </xf>
    <xf numFmtId="3" fontId="35" fillId="24" borderId="31" xfId="0" applyNumberFormat="1" applyFont="1" applyFill="1" applyBorder="1" applyAlignment="1">
      <alignment horizontal="right" wrapText="1"/>
    </xf>
    <xf numFmtId="0" fontId="0" fillId="0" borderId="0" xfId="0" applyFill="1" applyAlignment="1"/>
    <xf numFmtId="0" fontId="9" fillId="0" borderId="20" xfId="0" applyFont="1" applyFill="1" applyBorder="1" applyAlignment="1" applyProtection="1">
      <alignment horizontal="center" wrapText="1"/>
      <protection locked="0"/>
    </xf>
    <xf numFmtId="0" fontId="9" fillId="0" borderId="20" xfId="0" applyFont="1" applyFill="1" applyBorder="1" applyAlignment="1">
      <alignment horizontal="center"/>
    </xf>
    <xf numFmtId="0" fontId="9" fillId="0" borderId="37" xfId="0" applyFont="1" applyFill="1" applyBorder="1" applyAlignment="1">
      <alignment horizontal="center"/>
    </xf>
    <xf numFmtId="0" fontId="9" fillId="0" borderId="38" xfId="0" applyFont="1" applyFill="1" applyBorder="1" applyAlignment="1">
      <alignment horizontal="center"/>
    </xf>
    <xf numFmtId="0" fontId="9" fillId="0" borderId="17" xfId="0" applyFont="1" applyFill="1" applyBorder="1" applyAlignment="1">
      <alignment horizontal="center"/>
    </xf>
    <xf numFmtId="0" fontId="9" fillId="0" borderId="15" xfId="63" applyFont="1" applyFill="1" applyBorder="1" applyAlignment="1" applyProtection="1">
      <alignment horizontal="center" wrapText="1"/>
      <protection locked="0"/>
    </xf>
    <xf numFmtId="0" fontId="9" fillId="0" borderId="15" xfId="63" applyFont="1" applyFill="1" applyBorder="1" applyAlignment="1">
      <alignment horizontal="right"/>
    </xf>
    <xf numFmtId="0" fontId="9" fillId="0" borderId="24" xfId="63" applyFont="1" applyFill="1" applyBorder="1" applyAlignment="1">
      <alignment horizontal="right"/>
    </xf>
    <xf numFmtId="0" fontId="9" fillId="0" borderId="23" xfId="63" applyFont="1" applyFill="1" applyBorder="1" applyAlignment="1">
      <alignment horizontal="right"/>
    </xf>
    <xf numFmtId="0" fontId="9" fillId="0" borderId="19" xfId="63" applyFont="1" applyFill="1" applyBorder="1" applyAlignment="1">
      <alignment horizontal="right"/>
    </xf>
    <xf numFmtId="3" fontId="9" fillId="0" borderId="15" xfId="63" applyNumberFormat="1" applyFont="1" applyFill="1" applyBorder="1" applyAlignment="1">
      <alignment horizontal="right"/>
    </xf>
    <xf numFmtId="3" fontId="9" fillId="0" borderId="24" xfId="63" applyNumberFormat="1" applyFont="1" applyFill="1" applyBorder="1" applyAlignment="1">
      <alignment horizontal="right"/>
    </xf>
    <xf numFmtId="3" fontId="9" fillId="0" borderId="23" xfId="63" applyNumberFormat="1" applyFont="1" applyFill="1" applyBorder="1" applyAlignment="1">
      <alignment horizontal="right"/>
    </xf>
    <xf numFmtId="3" fontId="9" fillId="0" borderId="19" xfId="63" applyNumberFormat="1" applyFont="1" applyFill="1" applyBorder="1" applyAlignment="1">
      <alignment horizontal="right"/>
    </xf>
    <xf numFmtId="3" fontId="9" fillId="0" borderId="15" xfId="63" applyNumberFormat="1" applyFont="1" applyFill="1" applyBorder="1" applyAlignment="1" applyProtection="1">
      <alignment horizontal="right"/>
      <protection locked="0"/>
    </xf>
    <xf numFmtId="3" fontId="9" fillId="0" borderId="24" xfId="63" applyNumberFormat="1" applyFont="1" applyFill="1" applyBorder="1" applyAlignment="1" applyProtection="1">
      <alignment horizontal="right"/>
      <protection locked="0"/>
    </xf>
    <xf numFmtId="3" fontId="9" fillId="0" borderId="23" xfId="63" applyNumberFormat="1" applyFont="1" applyFill="1" applyBorder="1" applyAlignment="1" applyProtection="1">
      <alignment horizontal="right"/>
      <protection locked="0"/>
    </xf>
    <xf numFmtId="3" fontId="9" fillId="0" borderId="19" xfId="63" applyNumberFormat="1" applyFont="1" applyFill="1" applyBorder="1" applyAlignment="1" applyProtection="1">
      <alignment horizontal="right"/>
      <protection locked="0"/>
    </xf>
    <xf numFmtId="0" fontId="9" fillId="0" borderId="15" xfId="93" applyFont="1" applyFill="1" applyBorder="1" applyProtection="1">
      <alignment vertical="top"/>
      <protection locked="0"/>
    </xf>
    <xf numFmtId="0" fontId="9" fillId="0" borderId="16" xfId="93" applyFont="1" applyFill="1" applyBorder="1" applyAlignment="1" applyProtection="1">
      <alignment horizontal="right" vertical="top"/>
      <protection locked="0"/>
    </xf>
    <xf numFmtId="0" fontId="9" fillId="0" borderId="25" xfId="93" applyFont="1" applyFill="1" applyBorder="1" applyAlignment="1" applyProtection="1">
      <alignment horizontal="right" vertical="top"/>
      <protection locked="0"/>
    </xf>
    <xf numFmtId="0" fontId="9" fillId="0" borderId="37" xfId="93" applyFont="1" applyFill="1" applyBorder="1" applyAlignment="1" applyProtection="1">
      <alignment horizontal="right" vertical="top"/>
      <protection locked="0"/>
    </xf>
    <xf numFmtId="0" fontId="9" fillId="0" borderId="38" xfId="93" applyFont="1" applyFill="1" applyBorder="1" applyAlignment="1" applyProtection="1">
      <alignment horizontal="right" vertical="top"/>
      <protection locked="0"/>
    </xf>
    <xf numFmtId="0" fontId="9" fillId="0" borderId="17" xfId="93" applyFont="1" applyFill="1" applyBorder="1" applyAlignment="1" applyProtection="1">
      <alignment horizontal="right" vertical="top"/>
      <protection locked="0"/>
    </xf>
    <xf numFmtId="164" fontId="9" fillId="0" borderId="15" xfId="113" applyNumberFormat="1" applyFont="1" applyFill="1" applyBorder="1" applyAlignment="1" applyProtection="1">
      <alignment horizontal="center" wrapText="1"/>
      <protection locked="0"/>
    </xf>
    <xf numFmtId="164" fontId="9" fillId="0" borderId="15" xfId="113" applyNumberFormat="1" applyFont="1" applyFill="1" applyBorder="1" applyAlignment="1">
      <alignment horizontal="right"/>
    </xf>
    <xf numFmtId="164" fontId="9" fillId="0" borderId="24" xfId="113" applyNumberFormat="1" applyFont="1" applyFill="1" applyBorder="1" applyAlignment="1">
      <alignment horizontal="right"/>
    </xf>
    <xf numFmtId="164" fontId="9" fillId="0" borderId="23" xfId="113" applyNumberFormat="1" applyFont="1" applyFill="1" applyBorder="1" applyAlignment="1">
      <alignment horizontal="right"/>
    </xf>
    <xf numFmtId="9" fontId="9" fillId="0" borderId="19" xfId="113" applyNumberFormat="1" applyFont="1" applyFill="1" applyBorder="1" applyAlignment="1">
      <alignment horizontal="right"/>
    </xf>
    <xf numFmtId="164" fontId="9" fillId="0" borderId="15" xfId="113" applyNumberFormat="1" applyFont="1" applyFill="1" applyBorder="1" applyAlignment="1" applyProtection="1">
      <alignment horizontal="left" vertical="center" wrapText="1"/>
      <protection locked="0"/>
    </xf>
    <xf numFmtId="164" fontId="9" fillId="0" borderId="15" xfId="113" applyNumberFormat="1" applyFont="1" applyFill="1" applyBorder="1" applyAlignment="1" applyProtection="1">
      <alignment horizontal="right"/>
      <protection locked="0"/>
    </xf>
    <xf numFmtId="164" fontId="9" fillId="0" borderId="24" xfId="113" applyNumberFormat="1" applyFont="1" applyFill="1" applyBorder="1" applyAlignment="1" applyProtection="1">
      <alignment horizontal="right"/>
      <protection locked="0"/>
    </xf>
    <xf numFmtId="164" fontId="9" fillId="0" borderId="23" xfId="113" applyNumberFormat="1" applyFont="1" applyFill="1" applyBorder="1" applyAlignment="1" applyProtection="1">
      <alignment horizontal="right"/>
      <protection locked="0"/>
    </xf>
    <xf numFmtId="164" fontId="9" fillId="0" borderId="19" xfId="113" applyNumberFormat="1" applyFont="1" applyFill="1" applyBorder="1" applyAlignment="1">
      <alignment horizontal="right"/>
    </xf>
    <xf numFmtId="164" fontId="9" fillId="0" borderId="19" xfId="113" applyNumberFormat="1" applyFont="1" applyFill="1" applyBorder="1" applyAlignment="1" applyProtection="1">
      <alignment horizontal="right"/>
      <protection locked="0"/>
    </xf>
    <xf numFmtId="0" fontId="9" fillId="0" borderId="0" xfId="0" applyFont="1" applyFill="1" applyBorder="1" applyAlignment="1"/>
    <xf numFmtId="0" fontId="35" fillId="0" borderId="0" xfId="0" applyFont="1" applyBorder="1"/>
    <xf numFmtId="49" fontId="9" fillId="24" borderId="15" xfId="0" applyNumberFormat="1" applyFont="1" applyFill="1" applyBorder="1" applyAlignment="1" applyProtection="1">
      <alignment horizontal="left" vertical="center" wrapText="1"/>
      <protection locked="0"/>
    </xf>
    <xf numFmtId="0" fontId="9" fillId="0" borderId="39" xfId="0" applyFont="1" applyFill="1" applyBorder="1" applyAlignment="1" applyProtection="1">
      <alignment horizontal="left" vertical="center" wrapText="1"/>
      <protection locked="0"/>
    </xf>
    <xf numFmtId="164" fontId="9" fillId="0" borderId="40" xfId="113" applyNumberFormat="1" applyFont="1" applyFill="1" applyBorder="1" applyAlignment="1" applyProtection="1">
      <alignment horizontal="right" vertical="center" wrapText="1"/>
      <protection locked="0"/>
    </xf>
    <xf numFmtId="0" fontId="9" fillId="0" borderId="0" xfId="0" applyFont="1" applyAlignment="1">
      <alignment horizontal="left"/>
    </xf>
    <xf numFmtId="0" fontId="35" fillId="0" borderId="0" xfId="0" applyFont="1" applyFill="1" applyBorder="1" applyAlignment="1">
      <alignment horizontal="left"/>
    </xf>
    <xf numFmtId="3" fontId="35" fillId="0" borderId="17" xfId="0" applyNumberFormat="1" applyFont="1" applyFill="1" applyBorder="1" applyAlignment="1">
      <alignment horizontal="center"/>
    </xf>
    <xf numFmtId="3" fontId="7" fillId="0" borderId="0" xfId="0" applyNumberFormat="1" applyFont="1" applyFill="1" applyAlignment="1" applyProtection="1">
      <alignment horizontal="right"/>
      <protection locked="0"/>
    </xf>
    <xf numFmtId="0" fontId="9" fillId="0" borderId="0" xfId="0" applyFont="1" applyFill="1" applyBorder="1" applyAlignment="1" applyProtection="1">
      <alignment horizontal="left" wrapText="1"/>
      <protection locked="0"/>
    </xf>
    <xf numFmtId="164" fontId="35" fillId="0" borderId="0" xfId="113" applyNumberFormat="1" applyFont="1" applyFill="1" applyAlignment="1" applyProtection="1">
      <alignment horizontal="right"/>
      <protection locked="0"/>
    </xf>
    <xf numFmtId="164" fontId="9" fillId="0" borderId="20" xfId="113" applyNumberFormat="1" applyFont="1" applyFill="1" applyBorder="1" applyAlignment="1" applyProtection="1">
      <alignment horizontal="center" wrapText="1"/>
      <protection locked="0"/>
    </xf>
    <xf numFmtId="164" fontId="9" fillId="0" borderId="20" xfId="113" applyNumberFormat="1" applyFont="1" applyFill="1" applyBorder="1" applyAlignment="1">
      <alignment horizontal="center"/>
    </xf>
    <xf numFmtId="164" fontId="9" fillId="0" borderId="37" xfId="113" applyNumberFormat="1" applyFont="1" applyFill="1" applyBorder="1" applyAlignment="1">
      <alignment horizontal="center"/>
    </xf>
    <xf numFmtId="164" fontId="9" fillId="0" borderId="38" xfId="113" applyNumberFormat="1" applyFont="1" applyFill="1" applyBorder="1" applyAlignment="1">
      <alignment horizontal="center"/>
    </xf>
    <xf numFmtId="164" fontId="35" fillId="0" borderId="17" xfId="113" applyNumberFormat="1" applyFont="1" applyFill="1" applyBorder="1" applyAlignment="1">
      <alignment horizontal="center"/>
    </xf>
    <xf numFmtId="0" fontId="35" fillId="0" borderId="0" xfId="0" applyFont="1"/>
    <xf numFmtId="0" fontId="35" fillId="0" borderId="20" xfId="0" applyFont="1" applyFill="1" applyBorder="1" applyAlignment="1">
      <alignment horizontal="center"/>
    </xf>
    <xf numFmtId="49" fontId="35" fillId="0" borderId="37" xfId="0" applyNumberFormat="1" applyFont="1" applyFill="1" applyBorder="1" applyAlignment="1">
      <alignment horizontal="center"/>
    </xf>
    <xf numFmtId="49" fontId="35" fillId="0" borderId="38" xfId="0" applyNumberFormat="1" applyFont="1" applyFill="1" applyBorder="1" applyAlignment="1">
      <alignment horizontal="center"/>
    </xf>
    <xf numFmtId="49" fontId="35" fillId="0" borderId="17" xfId="0" applyNumberFormat="1" applyFont="1" applyFill="1" applyBorder="1" applyAlignment="1">
      <alignment horizontal="center"/>
    </xf>
    <xf numFmtId="0" fontId="9" fillId="0" borderId="19" xfId="0" applyFont="1" applyFill="1" applyBorder="1" applyAlignment="1">
      <alignment wrapText="1"/>
    </xf>
    <xf numFmtId="3" fontId="9" fillId="0" borderId="15" xfId="0" applyNumberFormat="1" applyFont="1" applyFill="1" applyBorder="1" applyAlignment="1">
      <alignment horizontal="right"/>
    </xf>
    <xf numFmtId="3" fontId="9" fillId="0" borderId="24" xfId="0" applyNumberFormat="1" applyFont="1" applyFill="1" applyBorder="1" applyAlignment="1">
      <alignment horizontal="right"/>
    </xf>
    <xf numFmtId="3" fontId="9" fillId="0" borderId="23" xfId="0" applyNumberFormat="1" applyFont="1" applyFill="1" applyBorder="1" applyAlignment="1">
      <alignment horizontal="right"/>
    </xf>
    <xf numFmtId="3" fontId="5" fillId="0" borderId="19" xfId="0" applyNumberFormat="1" applyFont="1" applyFill="1" applyBorder="1" applyAlignment="1">
      <alignment horizontal="right"/>
    </xf>
    <xf numFmtId="164" fontId="9" fillId="0" borderId="0" xfId="0" applyNumberFormat="1" applyFont="1"/>
    <xf numFmtId="0" fontId="5" fillId="0" borderId="0" xfId="0" applyFont="1" applyFill="1" applyAlignment="1">
      <alignment horizontal="left"/>
    </xf>
    <xf numFmtId="9" fontId="5" fillId="0" borderId="19" xfId="113" applyNumberFormat="1" applyFont="1" applyFill="1" applyBorder="1" applyAlignment="1">
      <alignment horizontal="right"/>
    </xf>
    <xf numFmtId="164" fontId="5" fillId="0" borderId="19" xfId="113" applyNumberFormat="1" applyFont="1" applyFill="1" applyBorder="1" applyAlignment="1">
      <alignment horizontal="right"/>
    </xf>
    <xf numFmtId="0" fontId="8" fillId="0" borderId="0" xfId="0" applyFont="1" applyAlignment="1">
      <alignment horizontal="left"/>
    </xf>
    <xf numFmtId="0" fontId="8" fillId="0" borderId="0" xfId="0" applyFont="1"/>
    <xf numFmtId="49" fontId="0" fillId="0" borderId="0" xfId="0" applyNumberFormat="1" applyAlignment="1">
      <alignment horizontal="center" vertical="top" wrapText="1"/>
    </xf>
    <xf numFmtId="49" fontId="0" fillId="0" borderId="0" xfId="0" applyNumberFormat="1" applyAlignment="1">
      <alignment horizontal="left"/>
    </xf>
    <xf numFmtId="0" fontId="0" fillId="0" borderId="0" xfId="0" applyAlignment="1">
      <alignment vertical="center"/>
    </xf>
    <xf numFmtId="164" fontId="6" fillId="0" borderId="0" xfId="113" applyNumberFormat="1" applyAlignment="1">
      <alignment vertical="center"/>
    </xf>
    <xf numFmtId="0" fontId="6" fillId="0" borderId="0" xfId="113" applyNumberFormat="1" applyAlignment="1"/>
    <xf numFmtId="0" fontId="35" fillId="0" borderId="20" xfId="0" applyFont="1" applyFill="1" applyBorder="1" applyAlignment="1">
      <alignment horizontal="left"/>
    </xf>
    <xf numFmtId="0" fontId="35" fillId="0" borderId="17" xfId="0" applyFont="1" applyFill="1" applyBorder="1" applyAlignment="1">
      <alignment horizontal="center" vertical="center" wrapText="1"/>
    </xf>
    <xf numFmtId="0" fontId="35" fillId="24" borderId="17" xfId="0" applyFont="1" applyFill="1" applyBorder="1" applyAlignment="1">
      <alignment horizontal="center" vertical="center" wrapText="1"/>
    </xf>
    <xf numFmtId="0" fontId="5" fillId="0" borderId="15" xfId="0" applyFont="1" applyFill="1" applyBorder="1" applyAlignment="1"/>
    <xf numFmtId="3" fontId="5" fillId="24" borderId="19" xfId="0" applyNumberFormat="1" applyFont="1" applyFill="1" applyBorder="1" applyAlignment="1">
      <alignment horizontal="right"/>
    </xf>
    <xf numFmtId="3" fontId="9" fillId="0" borderId="19" xfId="0" applyNumberFormat="1" applyFont="1" applyFill="1" applyBorder="1" applyAlignment="1">
      <alignment horizontal="right"/>
    </xf>
    <xf numFmtId="3" fontId="9" fillId="24" borderId="19" xfId="0" applyNumberFormat="1" applyFont="1" applyFill="1" applyBorder="1" applyAlignment="1">
      <alignment horizontal="right"/>
    </xf>
    <xf numFmtId="164" fontId="5" fillId="24" borderId="19" xfId="113" applyNumberFormat="1" applyFont="1" applyFill="1" applyBorder="1" applyAlignment="1">
      <alignment horizontal="right"/>
    </xf>
    <xf numFmtId="164" fontId="9" fillId="24" borderId="19" xfId="113" applyNumberFormat="1" applyFont="1" applyFill="1" applyBorder="1" applyAlignment="1">
      <alignment horizontal="right"/>
    </xf>
    <xf numFmtId="3" fontId="35" fillId="0" borderId="0" xfId="0" applyNumberFormat="1" applyFont="1" applyFill="1" applyBorder="1" applyAlignment="1">
      <alignment horizontal="right"/>
    </xf>
    <xf numFmtId="9" fontId="42" fillId="0" borderId="0" xfId="0" applyNumberFormat="1" applyFont="1" applyFill="1" applyBorder="1" applyAlignment="1">
      <alignment horizontal="right"/>
    </xf>
    <xf numFmtId="0" fontId="43" fillId="0" borderId="0" xfId="56" applyFont="1" applyBorder="1"/>
    <xf numFmtId="0" fontId="43" fillId="0" borderId="0" xfId="56" applyFont="1"/>
    <xf numFmtId="0" fontId="5" fillId="0" borderId="0" xfId="0" applyFont="1" applyFill="1" applyAlignment="1">
      <alignment horizontal="right" wrapText="1"/>
    </xf>
    <xf numFmtId="0" fontId="49" fillId="0" borderId="0" xfId="91"/>
    <xf numFmtId="164" fontId="0" fillId="0" borderId="0" xfId="0" applyNumberFormat="1" applyAlignment="1">
      <alignment vertical="center"/>
    </xf>
    <xf numFmtId="10" fontId="0" fillId="0" borderId="0" xfId="0" applyNumberFormat="1"/>
    <xf numFmtId="0" fontId="35" fillId="0" borderId="0" xfId="63" applyFont="1" applyFill="1" applyBorder="1" applyAlignment="1">
      <alignment horizontal="left"/>
    </xf>
    <xf numFmtId="0" fontId="35" fillId="0" borderId="0" xfId="63" applyFont="1"/>
    <xf numFmtId="0" fontId="9" fillId="0" borderId="20" xfId="63" applyFont="1" applyFill="1" applyBorder="1" applyAlignment="1" applyProtection="1">
      <alignment horizontal="center" wrapText="1"/>
      <protection locked="0"/>
    </xf>
    <xf numFmtId="0" fontId="9" fillId="0" borderId="20" xfId="63" applyFont="1" applyFill="1" applyBorder="1" applyAlignment="1">
      <alignment horizontal="center"/>
    </xf>
    <xf numFmtId="0" fontId="9" fillId="0" borderId="37" xfId="63" applyFont="1" applyFill="1" applyBorder="1" applyAlignment="1">
      <alignment horizontal="center"/>
    </xf>
    <xf numFmtId="0" fontId="9" fillId="0" borderId="0" xfId="63" applyFont="1" applyFill="1" applyBorder="1" applyAlignment="1" applyProtection="1">
      <alignment horizontal="left" wrapText="1"/>
      <protection locked="0"/>
    </xf>
    <xf numFmtId="164" fontId="35" fillId="0" borderId="0" xfId="102" applyNumberFormat="1" applyFont="1" applyFill="1" applyAlignment="1" applyProtection="1">
      <alignment horizontal="right"/>
      <protection locked="0"/>
    </xf>
    <xf numFmtId="3" fontId="35" fillId="0" borderId="0" xfId="63" applyNumberFormat="1" applyFont="1" applyFill="1" applyAlignment="1" applyProtection="1">
      <alignment horizontal="right"/>
      <protection locked="0"/>
    </xf>
    <xf numFmtId="3" fontId="9" fillId="0" borderId="0" xfId="63" applyNumberFormat="1" applyFont="1" applyFill="1" applyBorder="1"/>
    <xf numFmtId="0" fontId="35" fillId="0" borderId="0" xfId="0" applyFont="1" applyFill="1" applyAlignment="1"/>
    <xf numFmtId="0" fontId="35" fillId="0" borderId="0" xfId="0" applyFont="1" applyFill="1" applyBorder="1" applyAlignment="1">
      <alignment horizontal="center"/>
    </xf>
    <xf numFmtId="0" fontId="35" fillId="0" borderId="19" xfId="0" applyFont="1" applyFill="1" applyBorder="1" applyAlignment="1">
      <alignment horizontal="center"/>
    </xf>
    <xf numFmtId="0" fontId="9" fillId="24" borderId="0" xfId="0" applyFont="1" applyFill="1" applyBorder="1" applyAlignment="1" applyProtection="1">
      <alignment horizontal="left" vertical="center" wrapText="1"/>
      <protection locked="0"/>
    </xf>
    <xf numFmtId="0" fontId="35" fillId="24" borderId="0" xfId="0" applyFont="1" applyFill="1" applyAlignment="1"/>
    <xf numFmtId="164" fontId="35" fillId="0" borderId="19" xfId="113" applyNumberFormat="1" applyFont="1" applyFill="1" applyBorder="1" applyAlignment="1">
      <alignment horizontal="center"/>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left" vertical="center"/>
    </xf>
    <xf numFmtId="3" fontId="35" fillId="0" borderId="0" xfId="0" applyNumberFormat="1" applyFont="1" applyFill="1"/>
    <xf numFmtId="3" fontId="35" fillId="0" borderId="41" xfId="0" applyNumberFormat="1" applyFont="1" applyFill="1" applyBorder="1" applyAlignment="1" applyProtection="1">
      <alignment horizontal="center" wrapText="1"/>
      <protection locked="0"/>
    </xf>
    <xf numFmtId="3" fontId="35" fillId="0" borderId="25" xfId="0" applyNumberFormat="1" applyFont="1" applyFill="1" applyBorder="1" applyAlignment="1" applyProtection="1">
      <alignment horizontal="center" wrapText="1"/>
      <protection locked="0"/>
    </xf>
    <xf numFmtId="3" fontId="35" fillId="0" borderId="37" xfId="0" applyNumberFormat="1" applyFont="1" applyFill="1" applyBorder="1" applyAlignment="1" applyProtection="1">
      <alignment horizontal="center" wrapText="1"/>
      <protection locked="0"/>
    </xf>
    <xf numFmtId="3" fontId="35" fillId="0" borderId="38" xfId="0" applyNumberFormat="1" applyFont="1" applyFill="1" applyBorder="1" applyAlignment="1" applyProtection="1">
      <alignment horizontal="center" wrapText="1"/>
      <protection locked="0"/>
    </xf>
    <xf numFmtId="3" fontId="5" fillId="0" borderId="17" xfId="0" applyNumberFormat="1" applyFont="1" applyFill="1" applyBorder="1" applyAlignment="1" applyProtection="1">
      <alignment horizontal="center" wrapText="1"/>
      <protection locked="0"/>
    </xf>
    <xf numFmtId="3" fontId="35" fillId="24" borderId="0" xfId="0" applyNumberFormat="1" applyFont="1" applyFill="1" applyBorder="1" applyAlignment="1"/>
    <xf numFmtId="3" fontId="5" fillId="24" borderId="0" xfId="0" applyNumberFormat="1" applyFont="1" applyFill="1" applyBorder="1" applyAlignment="1"/>
    <xf numFmtId="0" fontId="9" fillId="0" borderId="17" xfId="93" applyFont="1" applyFill="1" applyBorder="1" applyProtection="1">
      <alignment vertical="top"/>
      <protection locked="0"/>
    </xf>
    <xf numFmtId="3" fontId="9" fillId="0" borderId="20" xfId="0" applyNumberFormat="1" applyFont="1" applyFill="1" applyBorder="1" applyAlignment="1" applyProtection="1">
      <alignment horizontal="right"/>
      <protection locked="0"/>
    </xf>
    <xf numFmtId="3" fontId="9" fillId="0" borderId="37" xfId="0" applyNumberFormat="1" applyFont="1" applyFill="1" applyBorder="1" applyAlignment="1" applyProtection="1">
      <alignment horizontal="right"/>
      <protection locked="0"/>
    </xf>
    <xf numFmtId="3" fontId="9" fillId="0" borderId="38" xfId="0" applyNumberFormat="1" applyFont="1" applyFill="1" applyBorder="1" applyAlignment="1" applyProtection="1">
      <alignment horizontal="right"/>
      <protection locked="0"/>
    </xf>
    <xf numFmtId="3" fontId="35" fillId="0" borderId="17" xfId="0" applyNumberFormat="1" applyFont="1" applyFill="1" applyBorder="1" applyAlignment="1" applyProtection="1">
      <alignment horizontal="right"/>
      <protection locked="0"/>
    </xf>
    <xf numFmtId="3" fontId="9" fillId="0" borderId="0" xfId="0" applyNumberFormat="1" applyFont="1" applyFill="1" applyBorder="1" applyProtection="1">
      <protection locked="0"/>
    </xf>
    <xf numFmtId="0" fontId="6" fillId="0" borderId="0" xfId="0" applyFont="1" applyFill="1"/>
    <xf numFmtId="49" fontId="35" fillId="0" borderId="17" xfId="0" applyNumberFormat="1" applyFont="1" applyFill="1" applyBorder="1" applyAlignment="1" applyProtection="1">
      <alignment horizontal="left"/>
      <protection locked="0"/>
    </xf>
    <xf numFmtId="49" fontId="35" fillId="0" borderId="25" xfId="0" applyNumberFormat="1" applyFont="1" applyFill="1" applyBorder="1" applyAlignment="1" applyProtection="1">
      <alignment horizontal="center"/>
      <protection locked="0"/>
    </xf>
    <xf numFmtId="3" fontId="9" fillId="0" borderId="37" xfId="0" applyNumberFormat="1" applyFont="1" applyFill="1" applyBorder="1" applyAlignment="1"/>
    <xf numFmtId="3" fontId="9" fillId="0" borderId="38" xfId="0" applyNumberFormat="1" applyFont="1" applyFill="1" applyBorder="1" applyAlignment="1"/>
    <xf numFmtId="49" fontId="35" fillId="0" borderId="17" xfId="0" applyNumberFormat="1" applyFont="1" applyFill="1" applyBorder="1" applyAlignment="1" applyProtection="1">
      <alignment horizontal="center"/>
      <protection locked="0"/>
    </xf>
    <xf numFmtId="164" fontId="9" fillId="0" borderId="0" xfId="0" applyNumberFormat="1" applyFont="1" applyFill="1" applyBorder="1"/>
    <xf numFmtId="164" fontId="9" fillId="0" borderId="0" xfId="0" applyNumberFormat="1" applyFont="1" applyFill="1" applyAlignment="1"/>
    <xf numFmtId="0" fontId="6" fillId="0" borderId="0" xfId="0" applyFont="1" applyAlignment="1"/>
    <xf numFmtId="0" fontId="6" fillId="0" borderId="0" xfId="0" applyNumberFormat="1" applyFont="1" applyAlignment="1"/>
    <xf numFmtId="0" fontId="4" fillId="0" borderId="0" xfId="0" applyFont="1"/>
    <xf numFmtId="3" fontId="9" fillId="24" borderId="0" xfId="0" applyNumberFormat="1" applyFont="1" applyFill="1" applyBorder="1" applyAlignment="1">
      <alignment horizontal="right"/>
    </xf>
    <xf numFmtId="0" fontId="9" fillId="24" borderId="0" xfId="0" applyFont="1" applyFill="1" applyAlignment="1">
      <alignment horizontal="right"/>
    </xf>
    <xf numFmtId="0" fontId="16" fillId="24" borderId="0" xfId="47" applyFont="1" applyFill="1" applyBorder="1" applyAlignment="1" applyProtection="1"/>
    <xf numFmtId="164" fontId="9" fillId="24" borderId="0" xfId="0" applyNumberFormat="1" applyFont="1" applyFill="1" applyBorder="1" applyAlignment="1">
      <alignment horizontal="center"/>
    </xf>
    <xf numFmtId="0" fontId="39" fillId="24" borderId="0" xfId="0" applyFont="1" applyFill="1"/>
    <xf numFmtId="0" fontId="35" fillId="24" borderId="0" xfId="0" applyFont="1" applyFill="1" applyBorder="1"/>
    <xf numFmtId="0" fontId="0" fillId="24" borderId="0" xfId="0" applyFill="1" applyAlignment="1">
      <alignment horizontal="right"/>
    </xf>
    <xf numFmtId="164" fontId="9" fillId="24" borderId="0" xfId="0" applyNumberFormat="1" applyFont="1" applyFill="1" applyBorder="1" applyAlignment="1">
      <alignment horizontal="right"/>
    </xf>
    <xf numFmtId="0" fontId="15" fillId="0" borderId="0" xfId="0" applyFont="1" applyFill="1" applyAlignment="1">
      <alignment vertical="center"/>
    </xf>
    <xf numFmtId="0" fontId="35" fillId="26" borderId="42" xfId="0" applyFont="1" applyFill="1" applyBorder="1" applyAlignment="1">
      <alignment vertical="center" wrapText="1"/>
    </xf>
    <xf numFmtId="0" fontId="35" fillId="26" borderId="43" xfId="0" applyFont="1" applyFill="1" applyBorder="1" applyAlignment="1">
      <alignment horizontal="center" wrapText="1"/>
    </xf>
    <xf numFmtId="0" fontId="35" fillId="26" borderId="42" xfId="0" applyFont="1" applyFill="1" applyBorder="1" applyAlignment="1">
      <alignment horizontal="center" wrapText="1"/>
    </xf>
    <xf numFmtId="0" fontId="5" fillId="27" borderId="15" xfId="0" applyFont="1" applyFill="1" applyBorder="1" applyAlignment="1" applyProtection="1">
      <alignment horizontal="left" vertical="center" wrapText="1"/>
      <protection locked="0"/>
    </xf>
    <xf numFmtId="3" fontId="5" fillId="27" borderId="18" xfId="0" applyNumberFormat="1" applyFont="1" applyFill="1" applyBorder="1" applyAlignment="1" applyProtection="1">
      <alignment horizontal="right" vertical="center" wrapText="1"/>
      <protection locked="0"/>
    </xf>
    <xf numFmtId="3" fontId="5" fillId="27" borderId="19" xfId="0" applyNumberFormat="1" applyFont="1" applyFill="1" applyBorder="1" applyAlignment="1" applyProtection="1">
      <alignment horizontal="right" vertical="center" wrapText="1"/>
      <protection locked="0"/>
    </xf>
    <xf numFmtId="0" fontId="9" fillId="27" borderId="15" xfId="0" applyFont="1" applyFill="1" applyBorder="1" applyAlignment="1" applyProtection="1">
      <alignment horizontal="left" vertical="center" wrapText="1"/>
      <protection locked="0"/>
    </xf>
    <xf numFmtId="3" fontId="9" fillId="27" borderId="18" xfId="0" applyNumberFormat="1" applyFont="1" applyFill="1" applyBorder="1" applyAlignment="1" applyProtection="1">
      <alignment horizontal="right" vertical="center" wrapText="1"/>
      <protection locked="0"/>
    </xf>
    <xf numFmtId="3" fontId="9" fillId="27" borderId="19" xfId="0" applyNumberFormat="1" applyFont="1" applyFill="1" applyBorder="1" applyAlignment="1" applyProtection="1">
      <alignment horizontal="right" vertical="center" wrapText="1"/>
      <protection locked="0"/>
    </xf>
    <xf numFmtId="0" fontId="9" fillId="27" borderId="39" xfId="0" applyFont="1" applyFill="1" applyBorder="1" applyAlignment="1" applyProtection="1">
      <alignment horizontal="left" vertical="center" wrapText="1"/>
      <protection locked="0"/>
    </xf>
    <xf numFmtId="3" fontId="9" fillId="27" borderId="33" xfId="0" applyNumberFormat="1" applyFont="1" applyFill="1" applyBorder="1" applyAlignment="1" applyProtection="1">
      <alignment horizontal="right" vertical="center" wrapText="1"/>
      <protection locked="0"/>
    </xf>
    <xf numFmtId="3" fontId="9" fillId="27" borderId="40" xfId="0" applyNumberFormat="1" applyFont="1" applyFill="1" applyBorder="1" applyAlignment="1" applyProtection="1">
      <alignment horizontal="right" vertical="center" wrapText="1"/>
      <protection locked="0"/>
    </xf>
    <xf numFmtId="9" fontId="5" fillId="27" borderId="18" xfId="113" applyNumberFormat="1" applyFont="1" applyFill="1" applyBorder="1" applyAlignment="1" applyProtection="1">
      <alignment horizontal="right" vertical="center" wrapText="1"/>
      <protection locked="0"/>
    </xf>
    <xf numFmtId="9" fontId="5" fillId="27" borderId="19" xfId="113" applyNumberFormat="1" applyFont="1" applyFill="1" applyBorder="1" applyAlignment="1" applyProtection="1">
      <alignment horizontal="right" vertical="center" wrapText="1"/>
      <protection locked="0"/>
    </xf>
    <xf numFmtId="164" fontId="9" fillId="27" borderId="18" xfId="113" applyNumberFormat="1" applyFont="1" applyFill="1" applyBorder="1" applyAlignment="1" applyProtection="1">
      <alignment horizontal="right" vertical="center" wrapText="1"/>
      <protection locked="0"/>
    </xf>
    <xf numFmtId="164" fontId="9" fillId="27" borderId="19" xfId="113" applyNumberFormat="1" applyFont="1" applyFill="1" applyBorder="1" applyAlignment="1" applyProtection="1">
      <alignment horizontal="right" vertical="center" wrapText="1"/>
      <protection locked="0"/>
    </xf>
    <xf numFmtId="164" fontId="9" fillId="27" borderId="33" xfId="113" applyNumberFormat="1" applyFont="1" applyFill="1" applyBorder="1" applyAlignment="1" applyProtection="1">
      <alignment horizontal="right" vertical="center" wrapText="1"/>
      <protection locked="0"/>
    </xf>
    <xf numFmtId="164" fontId="9" fillId="27" borderId="40" xfId="113" applyNumberFormat="1" applyFont="1" applyFill="1" applyBorder="1" applyAlignment="1" applyProtection="1">
      <alignment horizontal="right" vertical="center" wrapText="1"/>
      <protection locked="0"/>
    </xf>
    <xf numFmtId="0" fontId="35" fillId="28" borderId="42" xfId="0" applyFont="1" applyFill="1" applyBorder="1" applyAlignment="1">
      <alignment vertical="center" wrapText="1"/>
    </xf>
    <xf numFmtId="0" fontId="35" fillId="27" borderId="25" xfId="0" applyFont="1" applyFill="1" applyBorder="1" applyAlignment="1">
      <alignment wrapText="1"/>
    </xf>
    <xf numFmtId="0" fontId="35" fillId="27" borderId="0" xfId="0" applyFont="1" applyFill="1" applyBorder="1" applyAlignment="1">
      <alignment wrapText="1"/>
    </xf>
    <xf numFmtId="3" fontId="35" fillId="27" borderId="27" xfId="0" applyNumberFormat="1" applyFont="1" applyFill="1" applyBorder="1" applyAlignment="1">
      <alignment horizontal="right" wrapText="1"/>
    </xf>
    <xf numFmtId="0" fontId="9" fillId="27" borderId="0" xfId="0" applyFont="1" applyFill="1" applyBorder="1"/>
    <xf numFmtId="3" fontId="9" fillId="27" borderId="27" xfId="0" applyNumberFormat="1" applyFont="1" applyFill="1" applyBorder="1" applyAlignment="1">
      <alignment horizontal="right"/>
    </xf>
    <xf numFmtId="0" fontId="9" fillId="27" borderId="28" xfId="0" applyFont="1" applyFill="1" applyBorder="1"/>
    <xf numFmtId="3" fontId="9" fillId="27" borderId="29" xfId="0" applyNumberFormat="1" applyFont="1" applyFill="1" applyBorder="1" applyAlignment="1">
      <alignment horizontal="right"/>
    </xf>
    <xf numFmtId="0" fontId="35" fillId="27" borderId="30" xfId="0" applyFont="1" applyFill="1" applyBorder="1" applyAlignment="1">
      <alignment wrapText="1"/>
    </xf>
    <xf numFmtId="0" fontId="5" fillId="27" borderId="0" xfId="0" applyFont="1" applyFill="1" applyBorder="1" applyAlignment="1">
      <alignment wrapText="1"/>
    </xf>
    <xf numFmtId="3" fontId="5" fillId="27" borderId="27" xfId="0" applyNumberFormat="1" applyFont="1" applyFill="1" applyBorder="1" applyAlignment="1">
      <alignment horizontal="right"/>
    </xf>
    <xf numFmtId="0" fontId="9" fillId="27" borderId="34" xfId="0" applyFont="1" applyFill="1" applyBorder="1"/>
    <xf numFmtId="3" fontId="9" fillId="27" borderId="35" xfId="0" applyNumberFormat="1" applyFont="1" applyFill="1" applyBorder="1" applyAlignment="1">
      <alignment horizontal="right"/>
    </xf>
    <xf numFmtId="0" fontId="35" fillId="28" borderId="44" xfId="0" applyFont="1" applyFill="1" applyBorder="1" applyAlignment="1">
      <alignment wrapText="1"/>
    </xf>
    <xf numFmtId="0" fontId="35" fillId="28" borderId="45" xfId="0" applyFont="1" applyFill="1" applyBorder="1" applyAlignment="1">
      <alignment wrapText="1"/>
    </xf>
    <xf numFmtId="3" fontId="35" fillId="27" borderId="27" xfId="0" applyNumberFormat="1" applyFont="1" applyFill="1" applyBorder="1" applyAlignment="1">
      <alignment horizontal="right"/>
    </xf>
    <xf numFmtId="0" fontId="9" fillId="27" borderId="46" xfId="0" applyFont="1" applyFill="1" applyBorder="1"/>
    <xf numFmtId="0" fontId="9" fillId="27" borderId="47" xfId="0" applyFont="1" applyFill="1" applyBorder="1"/>
    <xf numFmtId="0" fontId="35" fillId="29" borderId="25" xfId="0" applyFont="1" applyFill="1" applyBorder="1" applyAlignment="1">
      <alignment wrapText="1"/>
    </xf>
    <xf numFmtId="0" fontId="35" fillId="29" borderId="0" xfId="0" applyFont="1" applyFill="1" applyBorder="1" applyAlignment="1">
      <alignment wrapText="1"/>
    </xf>
    <xf numFmtId="3" fontId="35" fillId="29" borderId="27" xfId="0" applyNumberFormat="1" applyFont="1" applyFill="1" applyBorder="1" applyAlignment="1">
      <alignment horizontal="right" wrapText="1"/>
    </xf>
    <xf numFmtId="0" fontId="9" fillId="29" borderId="0" xfId="0" applyFont="1" applyFill="1" applyBorder="1"/>
    <xf numFmtId="3" fontId="9" fillId="29" borderId="27" xfId="0" applyNumberFormat="1" applyFont="1" applyFill="1" applyBorder="1" applyAlignment="1">
      <alignment horizontal="right"/>
    </xf>
    <xf numFmtId="0" fontId="9" fillId="29" borderId="34" xfId="0" applyFont="1" applyFill="1" applyBorder="1"/>
    <xf numFmtId="3" fontId="9" fillId="29" borderId="35" xfId="0" applyNumberFormat="1" applyFont="1" applyFill="1" applyBorder="1" applyAlignment="1">
      <alignment horizontal="right"/>
    </xf>
    <xf numFmtId="49" fontId="35" fillId="28" borderId="15" xfId="0" applyNumberFormat="1" applyFont="1" applyFill="1" applyBorder="1" applyAlignment="1" applyProtection="1">
      <alignment horizontal="center"/>
      <protection locked="0"/>
    </xf>
    <xf numFmtId="49" fontId="35" fillId="28" borderId="37" xfId="0" applyNumberFormat="1" applyFont="1" applyFill="1" applyBorder="1" applyAlignment="1" applyProtection="1">
      <alignment horizontal="center"/>
      <protection locked="0"/>
    </xf>
    <xf numFmtId="49" fontId="35" fillId="28" borderId="38" xfId="0" applyNumberFormat="1" applyFont="1" applyFill="1" applyBorder="1" applyAlignment="1" applyProtection="1">
      <alignment horizontal="center"/>
      <protection locked="0"/>
    </xf>
    <xf numFmtId="49" fontId="35" fillId="28" borderId="17" xfId="0" applyNumberFormat="1" applyFont="1" applyFill="1" applyBorder="1" applyAlignment="1" applyProtection="1">
      <alignment horizontal="center"/>
      <protection locked="0"/>
    </xf>
    <xf numFmtId="0" fontId="35" fillId="28" borderId="42" xfId="0" applyFont="1" applyFill="1" applyBorder="1" applyAlignment="1" applyProtection="1">
      <alignment vertical="center" wrapText="1"/>
      <protection locked="0"/>
    </xf>
    <xf numFmtId="0" fontId="35" fillId="28" borderId="48" xfId="0" applyFont="1" applyFill="1" applyBorder="1" applyAlignment="1" applyProtection="1">
      <alignment horizontal="center" vertical="center" wrapText="1"/>
      <protection locked="0"/>
    </xf>
    <xf numFmtId="0" fontId="35" fillId="28" borderId="49" xfId="0" applyFont="1" applyFill="1" applyBorder="1" applyAlignment="1" applyProtection="1">
      <alignment horizontal="center" vertical="center" wrapText="1"/>
      <protection locked="0"/>
    </xf>
    <xf numFmtId="0" fontId="35" fillId="28" borderId="50" xfId="0" applyFont="1" applyFill="1" applyBorder="1" applyAlignment="1" applyProtection="1">
      <alignment horizontal="center" vertical="center" wrapText="1"/>
      <protection locked="0"/>
    </xf>
    <xf numFmtId="0" fontId="35" fillId="28" borderId="42" xfId="0" applyFont="1" applyFill="1" applyBorder="1" applyAlignment="1" applyProtection="1">
      <alignment horizontal="center" vertical="center" wrapText="1"/>
      <protection locked="0"/>
    </xf>
    <xf numFmtId="0" fontId="5" fillId="27" borderId="15" xfId="63" applyFont="1" applyFill="1" applyBorder="1" applyAlignment="1" applyProtection="1">
      <alignment horizontal="left" vertical="center" wrapText="1"/>
      <protection locked="0"/>
    </xf>
    <xf numFmtId="3" fontId="5" fillId="27" borderId="15" xfId="63" applyNumberFormat="1" applyFont="1" applyFill="1" applyBorder="1" applyAlignment="1">
      <alignment horizontal="right"/>
    </xf>
    <xf numFmtId="3" fontId="5" fillId="27" borderId="24" xfId="63" applyNumberFormat="1" applyFont="1" applyFill="1" applyBorder="1" applyAlignment="1">
      <alignment horizontal="right"/>
    </xf>
    <xf numFmtId="3" fontId="5" fillId="27" borderId="19" xfId="63" applyNumberFormat="1" applyFont="1" applyFill="1" applyBorder="1" applyAlignment="1">
      <alignment horizontal="right"/>
    </xf>
    <xf numFmtId="0" fontId="9" fillId="27" borderId="15" xfId="63" applyFont="1" applyFill="1" applyBorder="1" applyAlignment="1" applyProtection="1">
      <alignment horizontal="left" vertical="center" wrapText="1"/>
      <protection locked="0"/>
    </xf>
    <xf numFmtId="3" fontId="9" fillId="27" borderId="15" xfId="63" applyNumberFormat="1" applyFont="1" applyFill="1" applyBorder="1" applyAlignment="1">
      <alignment horizontal="right"/>
    </xf>
    <xf numFmtId="3" fontId="9" fillId="27" borderId="24" xfId="63" applyNumberFormat="1" applyFont="1" applyFill="1" applyBorder="1" applyAlignment="1">
      <alignment horizontal="right"/>
    </xf>
    <xf numFmtId="3" fontId="9" fillId="27" borderId="23" xfId="63" applyNumberFormat="1" applyFont="1" applyFill="1" applyBorder="1" applyAlignment="1">
      <alignment horizontal="right"/>
    </xf>
    <xf numFmtId="3" fontId="9" fillId="27" borderId="19" xfId="63" applyNumberFormat="1" applyFont="1" applyFill="1" applyBorder="1" applyAlignment="1">
      <alignment horizontal="right"/>
    </xf>
    <xf numFmtId="3" fontId="9" fillId="27" borderId="15" xfId="63" applyNumberFormat="1" applyFont="1" applyFill="1" applyBorder="1" applyAlignment="1" applyProtection="1">
      <alignment horizontal="right"/>
      <protection locked="0"/>
    </xf>
    <xf numFmtId="3" fontId="9" fillId="27" borderId="24" xfId="63" applyNumberFormat="1" applyFont="1" applyFill="1" applyBorder="1" applyAlignment="1" applyProtection="1">
      <alignment horizontal="right"/>
      <protection locked="0"/>
    </xf>
    <xf numFmtId="3" fontId="9" fillId="27" borderId="23" xfId="63" applyNumberFormat="1" applyFont="1" applyFill="1" applyBorder="1" applyAlignment="1" applyProtection="1">
      <alignment horizontal="right"/>
      <protection locked="0"/>
    </xf>
    <xf numFmtId="3" fontId="9" fillId="27" borderId="19" xfId="63" applyNumberFormat="1" applyFont="1" applyFill="1" applyBorder="1" applyAlignment="1" applyProtection="1">
      <alignment horizontal="right"/>
      <protection locked="0"/>
    </xf>
    <xf numFmtId="0" fontId="9" fillId="27" borderId="39" xfId="63" applyFont="1" applyFill="1" applyBorder="1" applyAlignment="1" applyProtection="1">
      <alignment horizontal="left" vertical="center" wrapText="1"/>
      <protection locked="0"/>
    </xf>
    <xf numFmtId="3" fontId="9" fillId="27" borderId="39" xfId="63" applyNumberFormat="1" applyFont="1" applyFill="1" applyBorder="1" applyAlignment="1" applyProtection="1">
      <alignment horizontal="right"/>
      <protection locked="0"/>
    </xf>
    <xf numFmtId="3" fontId="9" fillId="27" borderId="51" xfId="63" applyNumberFormat="1" applyFont="1" applyFill="1" applyBorder="1" applyAlignment="1" applyProtection="1">
      <alignment horizontal="right"/>
      <protection locked="0"/>
    </xf>
    <xf numFmtId="3" fontId="9" fillId="27" borderId="47" xfId="63" applyNumberFormat="1" applyFont="1" applyFill="1" applyBorder="1" applyAlignment="1" applyProtection="1">
      <alignment horizontal="right"/>
      <protection locked="0"/>
    </xf>
    <xf numFmtId="3" fontId="9" fillId="27" borderId="40" xfId="63" applyNumberFormat="1" applyFont="1" applyFill="1" applyBorder="1" applyAlignment="1" applyProtection="1">
      <alignment horizontal="right"/>
      <protection locked="0"/>
    </xf>
    <xf numFmtId="164" fontId="5" fillId="27" borderId="15" xfId="113" applyNumberFormat="1" applyFont="1" applyFill="1" applyBorder="1" applyAlignment="1" applyProtection="1">
      <alignment horizontal="left" vertical="center" wrapText="1"/>
      <protection locked="0"/>
    </xf>
    <xf numFmtId="9" fontId="5" fillId="27" borderId="19" xfId="113" applyNumberFormat="1" applyFont="1" applyFill="1" applyBorder="1" applyAlignment="1">
      <alignment horizontal="right"/>
    </xf>
    <xf numFmtId="164" fontId="9" fillId="27" borderId="15" xfId="113" applyNumberFormat="1" applyFont="1" applyFill="1" applyBorder="1" applyAlignment="1" applyProtection="1">
      <alignment horizontal="left" vertical="center" wrapText="1"/>
      <protection locked="0"/>
    </xf>
    <xf numFmtId="164" fontId="9" fillId="27" borderId="15" xfId="113" applyNumberFormat="1" applyFont="1" applyFill="1" applyBorder="1" applyAlignment="1">
      <alignment horizontal="right"/>
    </xf>
    <xf numFmtId="164" fontId="9" fillId="27" borderId="24" xfId="113" applyNumberFormat="1" applyFont="1" applyFill="1" applyBorder="1" applyAlignment="1">
      <alignment horizontal="right"/>
    </xf>
    <xf numFmtId="164" fontId="9" fillId="27" borderId="23" xfId="113" applyNumberFormat="1" applyFont="1" applyFill="1" applyBorder="1" applyAlignment="1">
      <alignment horizontal="right"/>
    </xf>
    <xf numFmtId="164" fontId="9" fillId="27" borderId="15" xfId="113" applyNumberFormat="1" applyFont="1" applyFill="1" applyBorder="1" applyAlignment="1" applyProtection="1">
      <alignment horizontal="right"/>
      <protection locked="0"/>
    </xf>
    <xf numFmtId="164" fontId="9" fillId="27" borderId="24" xfId="113" applyNumberFormat="1" applyFont="1" applyFill="1" applyBorder="1" applyAlignment="1" applyProtection="1">
      <alignment horizontal="right"/>
      <protection locked="0"/>
    </xf>
    <xf numFmtId="164" fontId="9" fillId="27" borderId="23" xfId="113" applyNumberFormat="1" applyFont="1" applyFill="1" applyBorder="1" applyAlignment="1" applyProtection="1">
      <alignment horizontal="right"/>
      <protection locked="0"/>
    </xf>
    <xf numFmtId="164" fontId="9" fillId="27" borderId="39" xfId="113" applyNumberFormat="1" applyFont="1" applyFill="1" applyBorder="1" applyAlignment="1" applyProtection="1">
      <alignment horizontal="left" vertical="center" wrapText="1"/>
      <protection locked="0"/>
    </xf>
    <xf numFmtId="164" fontId="9" fillId="27" borderId="39" xfId="113" applyNumberFormat="1" applyFont="1" applyFill="1" applyBorder="1" applyAlignment="1" applyProtection="1">
      <alignment horizontal="right"/>
      <protection locked="0"/>
    </xf>
    <xf numFmtId="164" fontId="9" fillId="27" borderId="51" xfId="113" applyNumberFormat="1" applyFont="1" applyFill="1" applyBorder="1" applyAlignment="1" applyProtection="1">
      <alignment horizontal="right"/>
      <protection locked="0"/>
    </xf>
    <xf numFmtId="164" fontId="9" fillId="27" borderId="47" xfId="113" applyNumberFormat="1" applyFont="1" applyFill="1" applyBorder="1" applyAlignment="1" applyProtection="1">
      <alignment horizontal="right"/>
      <protection locked="0"/>
    </xf>
    <xf numFmtId="164" fontId="9" fillId="27" borderId="40" xfId="113" applyNumberFormat="1" applyFont="1" applyFill="1" applyBorder="1" applyAlignment="1" applyProtection="1">
      <alignment horizontal="right"/>
      <protection locked="0"/>
    </xf>
    <xf numFmtId="164" fontId="9" fillId="27" borderId="19" xfId="113" applyNumberFormat="1" applyFont="1" applyFill="1" applyBorder="1" applyAlignment="1" applyProtection="1">
      <alignment horizontal="right"/>
      <protection locked="0"/>
    </xf>
    <xf numFmtId="164" fontId="9" fillId="27" borderId="19" xfId="113" applyNumberFormat="1" applyFont="1" applyFill="1" applyBorder="1" applyAlignment="1">
      <alignment horizontal="right"/>
    </xf>
    <xf numFmtId="9" fontId="5" fillId="27" borderId="15" xfId="113" applyNumberFormat="1" applyFont="1" applyFill="1" applyBorder="1" applyAlignment="1">
      <alignment horizontal="right"/>
    </xf>
    <xf numFmtId="9" fontId="5" fillId="27" borderId="24" xfId="113" applyNumberFormat="1" applyFont="1" applyFill="1" applyBorder="1" applyAlignment="1">
      <alignment horizontal="right"/>
    </xf>
    <xf numFmtId="9" fontId="5" fillId="27" borderId="23" xfId="113" applyNumberFormat="1" applyFont="1" applyFill="1" applyBorder="1" applyAlignment="1">
      <alignment horizontal="right"/>
    </xf>
    <xf numFmtId="0" fontId="35" fillId="28" borderId="43" xfId="0" applyFont="1" applyFill="1" applyBorder="1" applyAlignment="1">
      <alignment horizontal="center" wrapText="1"/>
    </xf>
    <xf numFmtId="0" fontId="35" fillId="28" borderId="42" xfId="0" applyFont="1" applyFill="1" applyBorder="1" applyAlignment="1">
      <alignment horizontal="center" wrapText="1"/>
    </xf>
    <xf numFmtId="9" fontId="5" fillId="27" borderId="18" xfId="113" applyFont="1" applyFill="1" applyBorder="1" applyAlignment="1" applyProtection="1">
      <alignment horizontal="right" vertical="center" wrapText="1"/>
      <protection locked="0"/>
    </xf>
    <xf numFmtId="9" fontId="5" fillId="27" borderId="19" xfId="113" applyFont="1" applyFill="1" applyBorder="1" applyAlignment="1" applyProtection="1">
      <alignment horizontal="right" vertical="center" wrapText="1"/>
      <protection locked="0"/>
    </xf>
    <xf numFmtId="49" fontId="35" fillId="28" borderId="49" xfId="0" applyNumberFormat="1" applyFont="1" applyFill="1" applyBorder="1" applyAlignment="1">
      <alignment horizontal="center"/>
    </xf>
    <xf numFmtId="0" fontId="35" fillId="28" borderId="16" xfId="0" applyFont="1" applyFill="1" applyBorder="1" applyAlignment="1">
      <alignment horizontal="center"/>
    </xf>
    <xf numFmtId="0" fontId="35" fillId="28" borderId="37" xfId="0" applyFont="1" applyFill="1" applyBorder="1" applyAlignment="1">
      <alignment horizontal="center"/>
    </xf>
    <xf numFmtId="0" fontId="35" fillId="28" borderId="38" xfId="0" applyFont="1" applyFill="1" applyBorder="1" applyAlignment="1">
      <alignment horizontal="center"/>
    </xf>
    <xf numFmtId="0" fontId="35" fillId="28" borderId="33" xfId="0" applyFont="1" applyFill="1" applyBorder="1" applyAlignment="1">
      <alignment horizontal="center"/>
    </xf>
    <xf numFmtId="49" fontId="35" fillId="28" borderId="51" xfId="0" applyNumberFormat="1" applyFont="1" applyFill="1" applyBorder="1" applyAlignment="1">
      <alignment horizontal="center"/>
    </xf>
    <xf numFmtId="49" fontId="35" fillId="28" borderId="47" xfId="0" applyNumberFormat="1" applyFont="1" applyFill="1" applyBorder="1" applyAlignment="1">
      <alignment horizontal="center"/>
    </xf>
    <xf numFmtId="0" fontId="9" fillId="27" borderId="19" xfId="0" applyFont="1" applyFill="1" applyBorder="1" applyAlignment="1">
      <alignment wrapText="1"/>
    </xf>
    <xf numFmtId="3" fontId="9" fillId="27" borderId="15" xfId="0" applyNumberFormat="1" applyFont="1" applyFill="1" applyBorder="1" applyAlignment="1">
      <alignment horizontal="right"/>
    </xf>
    <xf numFmtId="3" fontId="9" fillId="27" borderId="24" xfId="0" applyNumberFormat="1" applyFont="1" applyFill="1" applyBorder="1" applyAlignment="1">
      <alignment horizontal="right"/>
    </xf>
    <xf numFmtId="3" fontId="9" fillId="27" borderId="23" xfId="0" applyNumberFormat="1" applyFont="1" applyFill="1" applyBorder="1" applyAlignment="1">
      <alignment horizontal="right"/>
    </xf>
    <xf numFmtId="3" fontId="5" fillId="27" borderId="19" xfId="0" applyNumberFormat="1" applyFont="1" applyFill="1" applyBorder="1" applyAlignment="1">
      <alignment horizontal="right"/>
    </xf>
    <xf numFmtId="0" fontId="5" fillId="27" borderId="40" xfId="0" applyFont="1" applyFill="1" applyBorder="1" applyAlignment="1">
      <alignment wrapText="1"/>
    </xf>
    <xf numFmtId="3" fontId="5" fillId="27" borderId="39" xfId="0" applyNumberFormat="1" applyFont="1" applyFill="1" applyBorder="1" applyAlignment="1">
      <alignment horizontal="right"/>
    </xf>
    <xf numFmtId="3" fontId="5" fillId="27" borderId="51" xfId="0" applyNumberFormat="1" applyFont="1" applyFill="1" applyBorder="1" applyAlignment="1">
      <alignment horizontal="right"/>
    </xf>
    <xf numFmtId="3" fontId="5" fillId="27" borderId="47" xfId="0" applyNumberFormat="1" applyFont="1" applyFill="1" applyBorder="1" applyAlignment="1">
      <alignment horizontal="right"/>
    </xf>
    <xf numFmtId="3" fontId="5" fillId="27" borderId="40" xfId="0" applyNumberFormat="1" applyFont="1" applyFill="1" applyBorder="1" applyAlignment="1">
      <alignment horizontal="right"/>
    </xf>
    <xf numFmtId="164" fontId="5" fillId="27" borderId="51" xfId="113" applyNumberFormat="1" applyFont="1" applyFill="1" applyBorder="1" applyAlignment="1">
      <alignment horizontal="right"/>
    </xf>
    <xf numFmtId="9" fontId="5" fillId="27" borderId="40" xfId="113" applyNumberFormat="1" applyFont="1" applyFill="1" applyBorder="1" applyAlignment="1">
      <alignment horizontal="right"/>
    </xf>
    <xf numFmtId="164" fontId="5" fillId="27" borderId="19" xfId="113" applyNumberFormat="1" applyFont="1" applyFill="1" applyBorder="1" applyAlignment="1">
      <alignment horizontal="right"/>
    </xf>
    <xf numFmtId="9" fontId="5" fillId="27" borderId="39" xfId="113" applyNumberFormat="1" applyFont="1" applyFill="1" applyBorder="1" applyAlignment="1">
      <alignment horizontal="right"/>
    </xf>
    <xf numFmtId="9" fontId="5" fillId="27" borderId="51" xfId="113" applyNumberFormat="1" applyFont="1" applyFill="1" applyBorder="1" applyAlignment="1">
      <alignment horizontal="right"/>
    </xf>
    <xf numFmtId="9" fontId="5" fillId="27" borderId="47" xfId="113" applyNumberFormat="1" applyFont="1" applyFill="1" applyBorder="1" applyAlignment="1">
      <alignment horizontal="right"/>
    </xf>
    <xf numFmtId="49" fontId="35" fillId="28" borderId="52" xfId="0" applyNumberFormat="1" applyFont="1" applyFill="1" applyBorder="1" applyAlignment="1">
      <alignment horizontal="center"/>
    </xf>
    <xf numFmtId="49" fontId="35" fillId="28" borderId="42" xfId="0" applyNumberFormat="1" applyFont="1" applyFill="1" applyBorder="1" applyAlignment="1">
      <alignment horizontal="center"/>
    </xf>
    <xf numFmtId="0" fontId="35" fillId="28" borderId="17" xfId="0" applyFont="1" applyFill="1" applyBorder="1" applyAlignment="1">
      <alignment vertical="center" wrapText="1"/>
    </xf>
    <xf numFmtId="0" fontId="35" fillId="28" borderId="43" xfId="0" applyFont="1" applyFill="1" applyBorder="1" applyAlignment="1">
      <alignment horizontal="left"/>
    </xf>
    <xf numFmtId="0" fontId="35" fillId="28" borderId="42" xfId="0" applyFont="1" applyFill="1" applyBorder="1" applyAlignment="1">
      <alignment horizontal="center" vertical="center" wrapText="1"/>
    </xf>
    <xf numFmtId="0" fontId="5" fillId="27" borderId="15" xfId="0" applyFont="1" applyFill="1" applyBorder="1" applyAlignment="1"/>
    <xf numFmtId="0" fontId="9" fillId="27" borderId="15" xfId="0" applyFont="1" applyFill="1" applyBorder="1" applyAlignment="1"/>
    <xf numFmtId="3" fontId="9" fillId="27" borderId="19" xfId="0" applyNumberFormat="1" applyFont="1" applyFill="1" applyBorder="1" applyAlignment="1">
      <alignment horizontal="right"/>
    </xf>
    <xf numFmtId="0" fontId="9" fillId="27" borderId="39" xfId="0" applyFont="1" applyFill="1" applyBorder="1" applyAlignment="1"/>
    <xf numFmtId="3" fontId="9" fillId="27" borderId="40" xfId="0" applyNumberFormat="1" applyFont="1" applyFill="1" applyBorder="1" applyAlignment="1">
      <alignment horizontal="right"/>
    </xf>
    <xf numFmtId="164" fontId="9" fillId="27" borderId="40" xfId="113" applyNumberFormat="1" applyFont="1" applyFill="1" applyBorder="1" applyAlignment="1">
      <alignment horizontal="right"/>
    </xf>
    <xf numFmtId="49" fontId="35" fillId="28" borderId="37" xfId="63" applyNumberFormat="1" applyFont="1" applyFill="1" applyBorder="1" applyAlignment="1" applyProtection="1">
      <alignment horizontal="center" wrapText="1"/>
      <protection locked="0"/>
    </xf>
    <xf numFmtId="49" fontId="35" fillId="28" borderId="26" xfId="63" applyNumberFormat="1" applyFont="1" applyFill="1" applyBorder="1" applyAlignment="1" applyProtection="1">
      <alignment horizontal="center" wrapText="1"/>
      <protection locked="0"/>
    </xf>
    <xf numFmtId="0" fontId="35" fillId="28" borderId="17" xfId="63" applyFont="1" applyFill="1" applyBorder="1" applyAlignment="1">
      <alignment vertical="center" wrapText="1"/>
    </xf>
    <xf numFmtId="49" fontId="35" fillId="28" borderId="20" xfId="63" applyNumberFormat="1" applyFont="1" applyFill="1" applyBorder="1" applyAlignment="1" applyProtection="1">
      <alignment horizontal="center" wrapText="1"/>
      <protection locked="0"/>
    </xf>
    <xf numFmtId="0" fontId="35" fillId="28" borderId="48" xfId="0" applyFont="1" applyFill="1" applyBorder="1" applyAlignment="1">
      <alignment horizontal="center" wrapText="1"/>
    </xf>
    <xf numFmtId="0" fontId="35" fillId="28" borderId="49" xfId="0" applyFont="1" applyFill="1" applyBorder="1" applyAlignment="1">
      <alignment horizontal="center" wrapText="1"/>
    </xf>
    <xf numFmtId="0" fontId="35" fillId="28" borderId="50" xfId="0" applyFont="1" applyFill="1" applyBorder="1" applyAlignment="1">
      <alignment horizontal="center" wrapText="1"/>
    </xf>
    <xf numFmtId="0" fontId="5" fillId="28" borderId="42" xfId="0" applyFont="1" applyFill="1" applyBorder="1" applyAlignment="1">
      <alignment horizontal="center" wrapText="1"/>
    </xf>
    <xf numFmtId="0" fontId="35" fillId="27" borderId="19" xfId="0" applyFont="1" applyFill="1" applyBorder="1" applyAlignment="1"/>
    <xf numFmtId="3" fontId="35" fillId="27" borderId="53" xfId="0" applyNumberFormat="1" applyFont="1" applyFill="1" applyBorder="1" applyAlignment="1">
      <alignment horizontal="right"/>
    </xf>
    <xf numFmtId="3" fontId="9" fillId="27" borderId="53" xfId="0" applyNumberFormat="1" applyFont="1" applyFill="1" applyBorder="1" applyAlignment="1">
      <alignment horizontal="right"/>
    </xf>
    <xf numFmtId="3" fontId="9" fillId="27" borderId="0" xfId="0" applyNumberFormat="1" applyFont="1" applyFill="1" applyBorder="1" applyAlignment="1">
      <alignment horizontal="right"/>
    </xf>
    <xf numFmtId="0" fontId="35" fillId="29" borderId="19" xfId="0" applyFont="1" applyFill="1" applyBorder="1" applyAlignment="1">
      <alignment wrapText="1"/>
    </xf>
    <xf numFmtId="3" fontId="35" fillId="29" borderId="53" xfId="0" applyNumberFormat="1" applyFont="1" applyFill="1" applyBorder="1" applyAlignment="1" applyProtection="1">
      <alignment horizontal="right" wrapText="1"/>
      <protection locked="0"/>
    </xf>
    <xf numFmtId="3" fontId="35" fillId="29" borderId="0" xfId="0" applyNumberFormat="1" applyFont="1" applyFill="1" applyBorder="1" applyAlignment="1" applyProtection="1">
      <alignment horizontal="right" wrapText="1"/>
      <protection locked="0"/>
    </xf>
    <xf numFmtId="3" fontId="35" fillId="29" borderId="24" xfId="0" applyNumberFormat="1" applyFont="1" applyFill="1" applyBorder="1" applyAlignment="1" applyProtection="1">
      <alignment horizontal="right" wrapText="1"/>
      <protection locked="0"/>
    </xf>
    <xf numFmtId="3" fontId="35" fillId="29" borderId="23" xfId="0" applyNumberFormat="1" applyFont="1" applyFill="1" applyBorder="1" applyAlignment="1" applyProtection="1">
      <alignment horizontal="right" wrapText="1"/>
      <protection locked="0"/>
    </xf>
    <xf numFmtId="3" fontId="5" fillId="29" borderId="19" xfId="0" applyNumberFormat="1" applyFont="1" applyFill="1" applyBorder="1" applyAlignment="1" applyProtection="1">
      <alignment horizontal="right" wrapText="1"/>
      <protection locked="0"/>
    </xf>
    <xf numFmtId="0" fontId="9" fillId="29" borderId="0" xfId="0" applyFont="1" applyFill="1"/>
    <xf numFmtId="3" fontId="9" fillId="29" borderId="53" xfId="0" applyNumberFormat="1" applyFont="1" applyFill="1" applyBorder="1" applyAlignment="1">
      <alignment horizontal="right"/>
    </xf>
    <xf numFmtId="3" fontId="9" fillId="29" borderId="0" xfId="0" applyNumberFormat="1" applyFont="1" applyFill="1" applyBorder="1" applyAlignment="1">
      <alignment horizontal="right"/>
    </xf>
    <xf numFmtId="3" fontId="9" fillId="29" borderId="24" xfId="0" applyNumberFormat="1" applyFont="1" applyFill="1" applyBorder="1" applyAlignment="1">
      <alignment horizontal="right"/>
    </xf>
    <xf numFmtId="3" fontId="9" fillId="29" borderId="23" xfId="0" applyNumberFormat="1" applyFont="1" applyFill="1" applyBorder="1" applyAlignment="1">
      <alignment horizontal="right"/>
    </xf>
    <xf numFmtId="3" fontId="5" fillId="29" borderId="19" xfId="0" applyNumberFormat="1" applyFont="1" applyFill="1" applyBorder="1" applyAlignment="1">
      <alignment horizontal="right"/>
    </xf>
    <xf numFmtId="164" fontId="35" fillId="27" borderId="53" xfId="113" applyNumberFormat="1" applyFont="1" applyFill="1" applyBorder="1" applyAlignment="1">
      <alignment horizontal="right"/>
    </xf>
    <xf numFmtId="164" fontId="9" fillId="27" borderId="53" xfId="113" applyNumberFormat="1" applyFont="1" applyFill="1" applyBorder="1" applyAlignment="1">
      <alignment horizontal="right"/>
    </xf>
    <xf numFmtId="164" fontId="9" fillId="27" borderId="0" xfId="113" applyNumberFormat="1" applyFont="1" applyFill="1" applyBorder="1" applyAlignment="1">
      <alignment horizontal="right"/>
    </xf>
    <xf numFmtId="164" fontId="35" fillId="29" borderId="53" xfId="113" applyNumberFormat="1" applyFont="1" applyFill="1" applyBorder="1" applyAlignment="1" applyProtection="1">
      <alignment horizontal="right" wrapText="1"/>
      <protection locked="0"/>
    </xf>
    <xf numFmtId="164" fontId="35" fillId="29" borderId="0" xfId="113" applyNumberFormat="1" applyFont="1" applyFill="1" applyBorder="1" applyAlignment="1" applyProtection="1">
      <alignment horizontal="right" wrapText="1"/>
      <protection locked="0"/>
    </xf>
    <xf numFmtId="164" fontId="35" fillId="29" borderId="24" xfId="113" applyNumberFormat="1" applyFont="1" applyFill="1" applyBorder="1" applyAlignment="1" applyProtection="1">
      <alignment horizontal="right" wrapText="1"/>
      <protection locked="0"/>
    </xf>
    <xf numFmtId="0" fontId="35" fillId="29" borderId="17" xfId="0" applyFont="1" applyFill="1" applyBorder="1" applyAlignment="1">
      <alignment wrapText="1"/>
    </xf>
    <xf numFmtId="3" fontId="35" fillId="29" borderId="41" xfId="0" applyNumberFormat="1" applyFont="1" applyFill="1" applyBorder="1" applyAlignment="1" applyProtection="1">
      <alignment horizontal="center" wrapText="1"/>
      <protection locked="0"/>
    </xf>
    <xf numFmtId="3" fontId="35" fillId="29" borderId="25" xfId="0" applyNumberFormat="1" applyFont="1" applyFill="1" applyBorder="1" applyAlignment="1" applyProtection="1">
      <alignment horizontal="center" wrapText="1"/>
      <protection locked="0"/>
    </xf>
    <xf numFmtId="3" fontId="35" fillId="29" borderId="37" xfId="0" applyNumberFormat="1" applyFont="1" applyFill="1" applyBorder="1" applyAlignment="1" applyProtection="1">
      <alignment horizontal="center" wrapText="1"/>
      <protection locked="0"/>
    </xf>
    <xf numFmtId="0" fontId="35" fillId="28" borderId="52" xfId="0" applyFont="1" applyFill="1" applyBorder="1" applyAlignment="1" applyProtection="1">
      <alignment horizontal="center" vertical="center" wrapText="1"/>
      <protection locked="0"/>
    </xf>
    <xf numFmtId="0" fontId="35" fillId="28" borderId="42" xfId="0" applyFont="1" applyFill="1" applyBorder="1" applyAlignment="1" applyProtection="1">
      <alignment horizontal="left" vertical="center" wrapText="1"/>
      <protection locked="0"/>
    </xf>
    <xf numFmtId="0" fontId="5" fillId="27" borderId="19" xfId="0" applyFont="1" applyFill="1" applyBorder="1" applyAlignment="1" applyProtection="1">
      <alignment horizontal="left" vertical="center" wrapText="1"/>
      <protection locked="0"/>
    </xf>
    <xf numFmtId="3" fontId="5" fillId="27" borderId="15" xfId="0" applyNumberFormat="1" applyFont="1" applyFill="1" applyBorder="1" applyAlignment="1" applyProtection="1">
      <alignment horizontal="right"/>
      <protection locked="0"/>
    </xf>
    <xf numFmtId="3" fontId="5" fillId="27" borderId="19" xfId="0" applyNumberFormat="1" applyFont="1" applyFill="1" applyBorder="1" applyAlignment="1" applyProtection="1">
      <alignment horizontal="right"/>
      <protection locked="0"/>
    </xf>
    <xf numFmtId="3" fontId="9" fillId="27" borderId="15" xfId="0" applyNumberFormat="1" applyFont="1" applyFill="1" applyBorder="1" applyAlignment="1" applyProtection="1">
      <alignment horizontal="right"/>
      <protection locked="0"/>
    </xf>
    <xf numFmtId="3" fontId="9" fillId="27" borderId="24" xfId="0" applyNumberFormat="1" applyFont="1" applyFill="1" applyBorder="1" applyAlignment="1" applyProtection="1">
      <alignment horizontal="right"/>
      <protection locked="0"/>
    </xf>
    <xf numFmtId="3" fontId="9" fillId="27" borderId="23" xfId="0" applyNumberFormat="1" applyFont="1" applyFill="1" applyBorder="1" applyAlignment="1" applyProtection="1">
      <alignment horizontal="right"/>
      <protection locked="0"/>
    </xf>
    <xf numFmtId="3" fontId="35" fillId="27" borderId="19" xfId="0" applyNumberFormat="1" applyFont="1" applyFill="1" applyBorder="1" applyAlignment="1" applyProtection="1">
      <alignment horizontal="right"/>
      <protection locked="0"/>
    </xf>
    <xf numFmtId="0" fontId="9" fillId="27" borderId="19" xfId="0" applyFont="1" applyFill="1" applyBorder="1" applyAlignment="1" applyProtection="1">
      <alignment horizontal="left" vertical="center" wrapText="1"/>
      <protection locked="0"/>
    </xf>
    <xf numFmtId="3" fontId="9" fillId="27" borderId="39" xfId="0" applyNumberFormat="1" applyFont="1" applyFill="1" applyBorder="1" applyAlignment="1" applyProtection="1">
      <alignment horizontal="right"/>
      <protection locked="0"/>
    </xf>
    <xf numFmtId="3" fontId="9" fillId="27" borderId="51" xfId="0" applyNumberFormat="1" applyFont="1" applyFill="1" applyBorder="1" applyAlignment="1" applyProtection="1">
      <alignment horizontal="right"/>
      <protection locked="0"/>
    </xf>
    <xf numFmtId="3" fontId="9" fillId="27" borderId="47" xfId="0" applyNumberFormat="1" applyFont="1" applyFill="1" applyBorder="1" applyAlignment="1" applyProtection="1">
      <alignment horizontal="right"/>
      <protection locked="0"/>
    </xf>
    <xf numFmtId="3" fontId="35" fillId="27" borderId="40" xfId="0" applyNumberFormat="1" applyFont="1" applyFill="1" applyBorder="1" applyAlignment="1" applyProtection="1">
      <alignment horizontal="right"/>
      <protection locked="0"/>
    </xf>
    <xf numFmtId="0" fontId="9" fillId="29" borderId="19" xfId="93" applyFont="1" applyFill="1" applyBorder="1" applyProtection="1">
      <alignment vertical="top"/>
      <protection locked="0"/>
    </xf>
    <xf numFmtId="3" fontId="9" fillId="29" borderId="15" xfId="0" applyNumberFormat="1" applyFont="1" applyFill="1" applyBorder="1" applyAlignment="1" applyProtection="1">
      <alignment horizontal="right"/>
      <protection locked="0"/>
    </xf>
    <xf numFmtId="3" fontId="9" fillId="29" borderId="24" xfId="0" applyNumberFormat="1" applyFont="1" applyFill="1" applyBorder="1" applyAlignment="1" applyProtection="1">
      <alignment horizontal="right"/>
      <protection locked="0"/>
    </xf>
    <xf numFmtId="3" fontId="9" fillId="29" borderId="23" xfId="0" applyNumberFormat="1" applyFont="1" applyFill="1" applyBorder="1" applyAlignment="1" applyProtection="1">
      <alignment horizontal="right"/>
      <protection locked="0"/>
    </xf>
    <xf numFmtId="3" fontId="35" fillId="29" borderId="19" xfId="0" applyNumberFormat="1" applyFont="1" applyFill="1" applyBorder="1" applyAlignment="1" applyProtection="1">
      <alignment horizontal="right"/>
      <protection locked="0"/>
    </xf>
    <xf numFmtId="3" fontId="9" fillId="29" borderId="0" xfId="0" applyNumberFormat="1" applyFont="1" applyFill="1" applyBorder="1"/>
    <xf numFmtId="3" fontId="34" fillId="29" borderId="0" xfId="0" applyNumberFormat="1" applyFont="1" applyFill="1" applyBorder="1"/>
    <xf numFmtId="164" fontId="9" fillId="29" borderId="24" xfId="113" applyNumberFormat="1" applyFont="1" applyFill="1" applyBorder="1" applyAlignment="1" applyProtection="1">
      <alignment horizontal="right"/>
      <protection locked="0"/>
    </xf>
    <xf numFmtId="49" fontId="35" fillId="28" borderId="42" xfId="0" applyNumberFormat="1" applyFont="1" applyFill="1" applyBorder="1" applyAlignment="1" applyProtection="1">
      <alignment vertical="center"/>
      <protection locked="0"/>
    </xf>
    <xf numFmtId="49" fontId="35" fillId="28" borderId="55" xfId="0" applyNumberFormat="1" applyFont="1" applyFill="1" applyBorder="1" applyAlignment="1" applyProtection="1">
      <alignment horizontal="center"/>
      <protection locked="0"/>
    </xf>
    <xf numFmtId="49" fontId="35" fillId="28" borderId="49" xfId="0" applyNumberFormat="1" applyFont="1" applyFill="1" applyBorder="1" applyAlignment="1" applyProtection="1">
      <alignment horizontal="center"/>
      <protection locked="0"/>
    </xf>
    <xf numFmtId="49" fontId="35" fillId="28" borderId="52" xfId="0" applyNumberFormat="1" applyFont="1" applyFill="1" applyBorder="1" applyAlignment="1" applyProtection="1">
      <alignment horizontal="center"/>
      <protection locked="0"/>
    </xf>
    <xf numFmtId="49" fontId="35" fillId="28" borderId="42" xfId="0" applyNumberFormat="1" applyFont="1" applyFill="1" applyBorder="1" applyAlignment="1" applyProtection="1">
      <alignment horizontal="center"/>
      <protection locked="0"/>
    </xf>
    <xf numFmtId="0" fontId="5" fillId="27" borderId="19" xfId="0" applyFont="1" applyFill="1" applyBorder="1" applyAlignment="1" applyProtection="1">
      <alignment horizontal="left"/>
      <protection locked="0"/>
    </xf>
    <xf numFmtId="3" fontId="5" fillId="27" borderId="53" xfId="0" applyNumberFormat="1" applyFont="1" applyFill="1" applyBorder="1" applyAlignment="1" applyProtection="1">
      <alignment horizontal="right"/>
      <protection locked="0"/>
    </xf>
    <xf numFmtId="3" fontId="9" fillId="27" borderId="53" xfId="0" applyNumberFormat="1" applyFont="1" applyFill="1" applyBorder="1" applyAlignment="1" applyProtection="1">
      <alignment horizontal="right"/>
      <protection locked="0"/>
    </xf>
    <xf numFmtId="164" fontId="5" fillId="27" borderId="53" xfId="113" applyNumberFormat="1" applyFont="1" applyFill="1" applyBorder="1" applyAlignment="1" applyProtection="1">
      <alignment horizontal="right"/>
      <protection locked="0"/>
    </xf>
    <xf numFmtId="49" fontId="35" fillId="29" borderId="19" xfId="0" applyNumberFormat="1" applyFont="1" applyFill="1" applyBorder="1" applyAlignment="1" applyProtection="1">
      <alignment horizontal="left"/>
      <protection locked="0"/>
    </xf>
    <xf numFmtId="49" fontId="35" fillId="29" borderId="0" xfId="0" applyNumberFormat="1" applyFont="1" applyFill="1" applyBorder="1" applyAlignment="1" applyProtection="1">
      <alignment horizontal="right"/>
      <protection locked="0"/>
    </xf>
    <xf numFmtId="0" fontId="0" fillId="29" borderId="0" xfId="0" applyFill="1"/>
    <xf numFmtId="3" fontId="9" fillId="29" borderId="53" xfId="0" applyNumberFormat="1" applyFont="1" applyFill="1" applyBorder="1" applyAlignment="1" applyProtection="1">
      <alignment horizontal="right"/>
      <protection locked="0"/>
    </xf>
    <xf numFmtId="0" fontId="5" fillId="0" borderId="0" xfId="65" applyNumberFormat="1" applyFont="1" applyFill="1" applyBorder="1" applyAlignment="1" applyProtection="1">
      <alignment horizontal="center" vertical="top"/>
      <protection locked="0"/>
    </xf>
    <xf numFmtId="0" fontId="39" fillId="0" borderId="0" xfId="0" applyNumberFormat="1" applyFont="1" applyFill="1" applyBorder="1" applyAlignment="1" applyProtection="1">
      <alignment horizontal="left" vertical="top"/>
      <protection locked="0"/>
    </xf>
    <xf numFmtId="0" fontId="6" fillId="0" borderId="0" xfId="0" applyNumberFormat="1" applyFont="1" applyFill="1" applyBorder="1" applyAlignment="1" applyProtection="1">
      <alignment horizontal="left" vertical="top"/>
      <protection locked="0"/>
    </xf>
    <xf numFmtId="0" fontId="6" fillId="0" borderId="0" xfId="0" applyNumberFormat="1" applyFont="1" applyFill="1" applyBorder="1" applyAlignment="1" applyProtection="1">
      <alignment horizontal="justify" vertical="top"/>
      <protection locked="0"/>
    </xf>
    <xf numFmtId="0" fontId="6" fillId="0" borderId="0" xfId="0" applyFont="1" applyAlignment="1" applyProtection="1">
      <alignment horizontal="justify" vertical="top"/>
      <protection locked="0"/>
    </xf>
    <xf numFmtId="0" fontId="14" fillId="0" borderId="0" xfId="0" applyNumberFormat="1" applyFont="1" applyFill="1" applyBorder="1" applyAlignment="1" applyProtection="1">
      <alignment horizontal="left" vertical="top"/>
      <protection locked="0"/>
    </xf>
    <xf numFmtId="0" fontId="12" fillId="0" borderId="0" xfId="47" applyNumberFormat="1" applyFont="1" applyFill="1" applyBorder="1" applyAlignment="1" applyProtection="1">
      <alignment horizontal="left" vertical="top"/>
      <protection locked="0"/>
    </xf>
    <xf numFmtId="0" fontId="39" fillId="0" borderId="0" xfId="61" applyNumberFormat="1" applyFont="1" applyFill="1" applyBorder="1" applyAlignment="1" applyProtection="1">
      <alignment horizontal="left" vertical="top"/>
      <protection locked="0"/>
    </xf>
    <xf numFmtId="0" fontId="12" fillId="24" borderId="0" xfId="47" applyNumberFormat="1" applyFont="1" applyFill="1" applyBorder="1" applyAlignment="1" applyProtection="1">
      <alignment horizontal="left" vertical="top"/>
      <protection locked="0"/>
    </xf>
    <xf numFmtId="0" fontId="6" fillId="0" borderId="57" xfId="0" applyNumberFormat="1" applyFont="1" applyFill="1" applyBorder="1" applyAlignment="1" applyProtection="1">
      <alignment horizontal="left" vertical="top"/>
      <protection locked="0"/>
    </xf>
    <xf numFmtId="0" fontId="6" fillId="0" borderId="0" xfId="0" applyFont="1"/>
    <xf numFmtId="0" fontId="6" fillId="0" borderId="0" xfId="61" applyNumberFormat="1" applyFont="1" applyFill="1" applyBorder="1" applyAlignment="1" applyProtection="1">
      <alignment horizontal="left" vertical="top"/>
      <protection locked="0"/>
    </xf>
    <xf numFmtId="0" fontId="39" fillId="0" borderId="0" xfId="65" applyNumberFormat="1" applyFont="1" applyFill="1" applyBorder="1" applyAlignment="1" applyProtection="1">
      <alignment vertical="top"/>
      <protection locked="0"/>
    </xf>
    <xf numFmtId="0" fontId="6" fillId="0" borderId="0" xfId="65" applyNumberFormat="1" applyFont="1" applyFill="1" applyBorder="1" applyAlignment="1" applyProtection="1">
      <alignment vertical="top"/>
      <protection locked="0"/>
    </xf>
    <xf numFmtId="0" fontId="48" fillId="0" borderId="0" xfId="65" applyNumberFormat="1" applyFont="1" applyFill="1" applyBorder="1" applyAlignment="1" applyProtection="1">
      <alignment vertical="top"/>
      <protection locked="0"/>
    </xf>
    <xf numFmtId="0" fontId="12" fillId="0" borderId="0" xfId="47" applyFont="1" applyAlignment="1" applyProtection="1"/>
    <xf numFmtId="0" fontId="6" fillId="0" borderId="0" xfId="65" applyNumberFormat="1" applyFont="1" applyFill="1" applyBorder="1" applyAlignment="1" applyProtection="1">
      <alignment horizontal="left" vertical="top"/>
      <protection locked="0"/>
    </xf>
    <xf numFmtId="0" fontId="6" fillId="0" borderId="0" xfId="47" applyFont="1" applyAlignment="1" applyProtection="1"/>
    <xf numFmtId="0" fontId="6" fillId="0" borderId="0" xfId="0" applyNumberFormat="1" applyFont="1" applyFill="1" applyBorder="1" applyAlignment="1" applyProtection="1">
      <alignment horizontal="justify" vertical="top" wrapText="1"/>
      <protection locked="0"/>
    </xf>
    <xf numFmtId="0" fontId="12" fillId="0" borderId="0" xfId="47" applyNumberFormat="1" applyFont="1" applyFill="1" applyBorder="1" applyAlignment="1" applyProtection="1">
      <alignment horizontal="left" vertical="top" wrapText="1"/>
      <protection locked="0"/>
    </xf>
    <xf numFmtId="0" fontId="47" fillId="0" borderId="0" xfId="48" applyFont="1" applyAlignment="1">
      <alignment vertical="top"/>
      <protection locked="0"/>
    </xf>
    <xf numFmtId="0" fontId="45" fillId="0" borderId="0" xfId="0" applyNumberFormat="1" applyFont="1" applyFill="1" applyBorder="1" applyAlignment="1" applyProtection="1">
      <alignment horizontal="left" vertical="top"/>
      <protection locked="0"/>
    </xf>
    <xf numFmtId="0" fontId="6" fillId="0" borderId="0" xfId="61" applyNumberFormat="1" applyFont="1" applyFill="1" applyBorder="1" applyAlignment="1" applyProtection="1">
      <alignment horizontal="justify" vertical="top"/>
      <protection locked="0"/>
    </xf>
    <xf numFmtId="0" fontId="6" fillId="0" borderId="0" xfId="0" applyNumberFormat="1" applyFont="1" applyFill="1" applyBorder="1" applyAlignment="1" applyProtection="1">
      <alignment vertical="top"/>
      <protection locked="0"/>
    </xf>
    <xf numFmtId="49" fontId="6" fillId="0" borderId="0" xfId="0" applyNumberFormat="1" applyFont="1" applyFill="1" applyBorder="1" applyAlignment="1" applyProtection="1">
      <alignment horizontal="justify" vertical="top"/>
      <protection locked="0"/>
    </xf>
    <xf numFmtId="49" fontId="6" fillId="0" borderId="0" xfId="0" applyNumberFormat="1" applyFont="1" applyFill="1" applyBorder="1" applyAlignment="1" applyProtection="1">
      <alignment horizontal="left" vertical="top"/>
      <protection locked="0"/>
    </xf>
    <xf numFmtId="49" fontId="14" fillId="0" borderId="0" xfId="0" applyNumberFormat="1" applyFont="1" applyFill="1" applyBorder="1" applyAlignment="1" applyProtection="1">
      <alignment horizontal="left" vertical="top"/>
      <protection locked="0"/>
    </xf>
    <xf numFmtId="49" fontId="6" fillId="0" borderId="57" xfId="0" applyNumberFormat="1" applyFont="1" applyFill="1" applyBorder="1" applyAlignment="1" applyProtection="1">
      <alignment horizontal="left" vertical="top"/>
      <protection locked="0"/>
    </xf>
    <xf numFmtId="0" fontId="12" fillId="24" borderId="0" xfId="48" applyNumberFormat="1" applyFont="1" applyFill="1" applyBorder="1" applyAlignment="1" applyProtection="1">
      <alignment horizontal="left" vertical="top"/>
      <protection locked="0"/>
    </xf>
    <xf numFmtId="0" fontId="6" fillId="0" borderId="0" xfId="65" applyNumberFormat="1" applyFont="1" applyFill="1" applyBorder="1" applyAlignment="1" applyProtection="1">
      <alignment horizontal="justify" vertical="top"/>
      <protection locked="0"/>
    </xf>
    <xf numFmtId="0" fontId="35" fillId="0" borderId="0" xfId="0" applyFont="1" applyFill="1" applyBorder="1" applyAlignment="1">
      <alignment vertical="center"/>
    </xf>
    <xf numFmtId="0" fontId="53" fillId="0" borderId="0" xfId="0" applyFont="1"/>
    <xf numFmtId="0" fontId="0" fillId="0" borderId="0" xfId="0"/>
    <xf numFmtId="0" fontId="6" fillId="24" borderId="0" xfId="0" applyFont="1" applyFill="1" applyAlignment="1">
      <alignment horizontal="right"/>
    </xf>
    <xf numFmtId="3" fontId="8" fillId="27" borderId="27" xfId="0" applyNumberFormat="1" applyFont="1" applyFill="1" applyBorder="1" applyAlignment="1">
      <alignment horizontal="right" wrapText="1"/>
    </xf>
    <xf numFmtId="3" fontId="8" fillId="24" borderId="27" xfId="0" applyNumberFormat="1" applyFont="1" applyFill="1" applyBorder="1" applyAlignment="1">
      <alignment horizontal="right"/>
    </xf>
    <xf numFmtId="9" fontId="9" fillId="0" borderId="0" xfId="0" applyNumberFormat="1" applyFont="1" applyFill="1" applyBorder="1"/>
    <xf numFmtId="3" fontId="5" fillId="27" borderId="18" xfId="113" applyNumberFormat="1" applyFont="1" applyFill="1" applyBorder="1" applyAlignment="1" applyProtection="1">
      <alignment horizontal="right" vertical="center" wrapText="1"/>
      <protection locked="0"/>
    </xf>
    <xf numFmtId="3" fontId="5" fillId="27" borderId="19" xfId="113" applyNumberFormat="1" applyFont="1" applyFill="1" applyBorder="1" applyAlignment="1" applyProtection="1">
      <alignment horizontal="right" vertical="center" wrapText="1"/>
      <protection locked="0"/>
    </xf>
    <xf numFmtId="3" fontId="9" fillId="24" borderId="18" xfId="113" applyNumberFormat="1" applyFont="1" applyFill="1" applyBorder="1" applyAlignment="1" applyProtection="1">
      <alignment horizontal="right" vertical="center" wrapText="1"/>
      <protection locked="0"/>
    </xf>
    <xf numFmtId="3" fontId="9" fillId="24" borderId="19" xfId="113" applyNumberFormat="1" applyFont="1" applyFill="1" applyBorder="1" applyAlignment="1" applyProtection="1">
      <alignment horizontal="right" vertical="center" wrapText="1"/>
      <protection locked="0"/>
    </xf>
    <xf numFmtId="3" fontId="9" fillId="27" borderId="18" xfId="113" applyNumberFormat="1" applyFont="1" applyFill="1" applyBorder="1" applyAlignment="1" applyProtection="1">
      <alignment horizontal="right" vertical="center" wrapText="1"/>
      <protection locked="0"/>
    </xf>
    <xf numFmtId="3" fontId="9" fillId="27" borderId="19" xfId="113" applyNumberFormat="1" applyFont="1" applyFill="1" applyBorder="1" applyAlignment="1" applyProtection="1">
      <alignment horizontal="right" vertical="center" wrapText="1"/>
      <protection locked="0"/>
    </xf>
    <xf numFmtId="3" fontId="9" fillId="0" borderId="18" xfId="113" applyNumberFormat="1" applyFont="1" applyFill="1" applyBorder="1" applyAlignment="1" applyProtection="1">
      <alignment horizontal="right" vertical="center" wrapText="1"/>
      <protection locked="0"/>
    </xf>
    <xf numFmtId="3" fontId="9" fillId="0" borderId="19" xfId="113" applyNumberFormat="1" applyFont="1" applyFill="1" applyBorder="1" applyAlignment="1" applyProtection="1">
      <alignment horizontal="right" vertical="center" wrapText="1"/>
      <protection locked="0"/>
    </xf>
    <xf numFmtId="3" fontId="9" fillId="0" borderId="33" xfId="113" applyNumberFormat="1" applyFont="1" applyFill="1" applyBorder="1" applyAlignment="1" applyProtection="1">
      <alignment horizontal="right" vertical="center" wrapText="1"/>
      <protection locked="0"/>
    </xf>
    <xf numFmtId="3" fontId="9" fillId="0" borderId="40" xfId="113" applyNumberFormat="1" applyFont="1" applyFill="1" applyBorder="1" applyAlignment="1" applyProtection="1">
      <alignment horizontal="right" vertical="center" wrapText="1"/>
      <protection locked="0"/>
    </xf>
    <xf numFmtId="164" fontId="9" fillId="0" borderId="0" xfId="113" applyNumberFormat="1" applyFont="1" applyFill="1" applyBorder="1" applyAlignment="1">
      <alignment horizontal="right"/>
    </xf>
    <xf numFmtId="164" fontId="9" fillId="27" borderId="18" xfId="113" applyNumberFormat="1" applyFont="1" applyFill="1" applyBorder="1" applyAlignment="1">
      <alignment horizontal="right"/>
    </xf>
    <xf numFmtId="164" fontId="9" fillId="0" borderId="18" xfId="113" applyNumberFormat="1" applyFont="1" applyFill="1" applyBorder="1" applyAlignment="1">
      <alignment horizontal="right"/>
    </xf>
    <xf numFmtId="164" fontId="5" fillId="27" borderId="33" xfId="113" applyNumberFormat="1" applyFont="1" applyFill="1" applyBorder="1" applyAlignment="1">
      <alignment horizontal="right"/>
    </xf>
    <xf numFmtId="49" fontId="35" fillId="0" borderId="25" xfId="0" applyNumberFormat="1" applyFont="1" applyFill="1" applyBorder="1" applyAlignment="1">
      <alignment horizontal="center"/>
    </xf>
    <xf numFmtId="0" fontId="9" fillId="0" borderId="19" xfId="0" applyFont="1" applyFill="1" applyBorder="1" applyAlignment="1" applyProtection="1">
      <alignment horizontal="left" vertical="center" wrapText="1"/>
      <protection locked="0"/>
    </xf>
    <xf numFmtId="164" fontId="9" fillId="30" borderId="19" xfId="0" applyNumberFormat="1" applyFont="1" applyFill="1" applyBorder="1" applyAlignment="1"/>
    <xf numFmtId="164" fontId="9" fillId="0" borderId="19" xfId="0" applyNumberFormat="1" applyFont="1" applyFill="1" applyBorder="1" applyAlignment="1"/>
    <xf numFmtId="164" fontId="9" fillId="0" borderId="53" xfId="113" applyNumberFormat="1" applyFont="1" applyFill="1" applyBorder="1" applyAlignment="1">
      <alignment horizontal="right"/>
    </xf>
    <xf numFmtId="164" fontId="9" fillId="27" borderId="61" xfId="113" applyNumberFormat="1" applyFont="1" applyFill="1" applyBorder="1" applyAlignment="1">
      <alignment horizontal="right"/>
    </xf>
    <xf numFmtId="164" fontId="9" fillId="0" borderId="61" xfId="113" applyNumberFormat="1" applyFont="1" applyFill="1" applyBorder="1" applyAlignment="1">
      <alignment horizontal="right"/>
    </xf>
    <xf numFmtId="3" fontId="5" fillId="29" borderId="59" xfId="0" applyNumberFormat="1" applyFont="1" applyFill="1" applyBorder="1" applyAlignment="1" applyProtection="1">
      <alignment horizontal="center" wrapText="1"/>
      <protection locked="0"/>
    </xf>
    <xf numFmtId="3" fontId="35" fillId="29" borderId="26" xfId="0" applyNumberFormat="1" applyFont="1" applyFill="1" applyBorder="1" applyAlignment="1" applyProtection="1">
      <alignment horizontal="center" wrapText="1"/>
      <protection locked="0"/>
    </xf>
    <xf numFmtId="164" fontId="35" fillId="29" borderId="27" xfId="113" applyNumberFormat="1" applyFont="1" applyFill="1" applyBorder="1" applyAlignment="1" applyProtection="1">
      <alignment horizontal="right" wrapText="1"/>
      <protection locked="0"/>
    </xf>
    <xf numFmtId="164" fontId="9" fillId="27" borderId="0" xfId="113" applyNumberFormat="1" applyFont="1" applyFill="1" applyBorder="1" applyAlignment="1" applyProtection="1">
      <alignment horizontal="right"/>
      <protection locked="0"/>
    </xf>
    <xf numFmtId="164" fontId="9" fillId="0" borderId="0" xfId="113" applyNumberFormat="1" applyFont="1" applyFill="1" applyBorder="1" applyAlignment="1" applyProtection="1">
      <alignment horizontal="right"/>
      <protection locked="0"/>
    </xf>
    <xf numFmtId="164" fontId="9" fillId="27" borderId="34" xfId="113" applyNumberFormat="1" applyFont="1" applyFill="1" applyBorder="1" applyAlignment="1" applyProtection="1">
      <alignment horizontal="right"/>
      <protection locked="0"/>
    </xf>
    <xf numFmtId="3" fontId="9" fillId="0" borderId="16" xfId="0" applyNumberFormat="1" applyFont="1" applyFill="1" applyBorder="1" applyAlignment="1" applyProtection="1">
      <alignment horizontal="right"/>
      <protection locked="0"/>
    </xf>
    <xf numFmtId="164" fontId="5" fillId="27" borderId="18" xfId="113" applyNumberFormat="1" applyFont="1" applyFill="1" applyBorder="1" applyAlignment="1" applyProtection="1">
      <alignment horizontal="right"/>
      <protection locked="0"/>
    </xf>
    <xf numFmtId="164" fontId="9" fillId="29" borderId="18" xfId="113" applyNumberFormat="1" applyFont="1" applyFill="1" applyBorder="1" applyAlignment="1" applyProtection="1">
      <alignment horizontal="right"/>
      <protection locked="0"/>
    </xf>
    <xf numFmtId="164" fontId="9" fillId="27" borderId="18" xfId="113" applyNumberFormat="1" applyFont="1" applyFill="1" applyBorder="1" applyAlignment="1" applyProtection="1">
      <alignment horizontal="right"/>
      <protection locked="0"/>
    </xf>
    <xf numFmtId="164" fontId="9" fillId="0" borderId="18" xfId="113" applyNumberFormat="1" applyFont="1" applyFill="1" applyBorder="1" applyAlignment="1" applyProtection="1">
      <alignment horizontal="right"/>
      <protection locked="0"/>
    </xf>
    <xf numFmtId="164" fontId="9" fillId="27" borderId="33" xfId="113" applyNumberFormat="1" applyFont="1" applyFill="1" applyBorder="1" applyAlignment="1" applyProtection="1">
      <alignment horizontal="right"/>
      <protection locked="0"/>
    </xf>
    <xf numFmtId="3" fontId="9" fillId="0" borderId="25" xfId="0" applyNumberFormat="1" applyFont="1" applyFill="1" applyBorder="1" applyAlignment="1" applyProtection="1">
      <alignment horizontal="right"/>
      <protection locked="0"/>
    </xf>
    <xf numFmtId="164" fontId="9" fillId="29" borderId="0" xfId="113" applyNumberFormat="1" applyFont="1" applyFill="1" applyBorder="1" applyAlignment="1" applyProtection="1">
      <alignment horizontal="right"/>
      <protection locked="0"/>
    </xf>
    <xf numFmtId="164" fontId="8" fillId="27" borderId="53" xfId="113" applyNumberFormat="1" applyFont="1" applyFill="1" applyBorder="1" applyAlignment="1" applyProtection="1">
      <alignment horizontal="right"/>
      <protection locked="0"/>
    </xf>
    <xf numFmtId="164" fontId="5" fillId="0" borderId="53" xfId="113" applyNumberFormat="1" applyFont="1" applyFill="1" applyBorder="1" applyAlignment="1" applyProtection="1">
      <alignment horizontal="right"/>
      <protection locked="0"/>
    </xf>
    <xf numFmtId="164" fontId="9" fillId="0" borderId="24" xfId="113" applyNumberFormat="1" applyFont="1" applyFill="1" applyBorder="1" applyAlignment="1"/>
    <xf numFmtId="164" fontId="9" fillId="0" borderId="23" xfId="113" applyNumberFormat="1" applyFont="1" applyFill="1" applyBorder="1" applyAlignment="1"/>
    <xf numFmtId="164" fontId="8" fillId="0" borderId="53" xfId="113" applyNumberFormat="1" applyFont="1" applyFill="1" applyBorder="1" applyAlignment="1" applyProtection="1">
      <alignment horizontal="right"/>
      <protection locked="0"/>
    </xf>
    <xf numFmtId="49" fontId="35" fillId="0" borderId="59" xfId="0" applyNumberFormat="1" applyFont="1" applyFill="1" applyBorder="1" applyAlignment="1" applyProtection="1">
      <alignment horizontal="center"/>
      <protection locked="0"/>
    </xf>
    <xf numFmtId="9" fontId="35" fillId="0" borderId="61" xfId="113" applyNumberFormat="1" applyFont="1" applyFill="1" applyBorder="1" applyAlignment="1" applyProtection="1">
      <alignment horizontal="right"/>
      <protection locked="0"/>
    </xf>
    <xf numFmtId="0" fontId="9" fillId="0" borderId="0" xfId="131" applyFont="1" applyFill="1" applyBorder="1"/>
    <xf numFmtId="0" fontId="34" fillId="0" borderId="0" xfId="131" applyFont="1" applyFill="1" applyBorder="1"/>
    <xf numFmtId="0" fontId="35" fillId="0" borderId="0" xfId="131" applyFont="1" applyFill="1" applyBorder="1" applyAlignment="1">
      <alignment horizontal="left" vertical="center"/>
    </xf>
    <xf numFmtId="0" fontId="5" fillId="0" borderId="0" xfId="131" applyFont="1" applyFill="1" applyAlignment="1">
      <alignment horizontal="right"/>
    </xf>
    <xf numFmtId="0" fontId="35" fillId="26" borderId="43" xfId="131" applyFont="1" applyFill="1" applyBorder="1" applyAlignment="1">
      <alignment wrapText="1"/>
    </xf>
    <xf numFmtId="0" fontId="35" fillId="26" borderId="42" xfId="131" applyFont="1" applyFill="1" applyBorder="1" applyAlignment="1">
      <alignment horizontal="center" wrapText="1"/>
    </xf>
    <xf numFmtId="0" fontId="9" fillId="0" borderId="0" xfId="131" applyFont="1" applyFill="1"/>
    <xf numFmtId="0" fontId="9" fillId="0" borderId="20" xfId="131" applyFont="1" applyFill="1" applyBorder="1" applyAlignment="1"/>
    <xf numFmtId="0" fontId="9" fillId="0" borderId="17" xfId="131" applyFont="1" applyFill="1" applyBorder="1" applyAlignment="1"/>
    <xf numFmtId="0" fontId="5" fillId="30" borderId="15" xfId="131" applyFont="1" applyFill="1" applyBorder="1" applyAlignment="1"/>
    <xf numFmtId="3" fontId="5" fillId="30" borderId="19" xfId="131" applyNumberFormat="1" applyFont="1" applyFill="1" applyBorder="1" applyAlignment="1"/>
    <xf numFmtId="3" fontId="55" fillId="0" borderId="0" xfId="65" applyNumberFormat="1" applyFont="1" applyFill="1" applyAlignment="1" applyProtection="1">
      <alignment horizontal="right"/>
      <protection locked="0"/>
    </xf>
    <xf numFmtId="0" fontId="36" fillId="0" borderId="0" xfId="131" applyFont="1" applyFill="1" applyBorder="1"/>
    <xf numFmtId="0" fontId="9" fillId="0" borderId="15" xfId="131" applyFont="1" applyFill="1" applyBorder="1" applyAlignment="1"/>
    <xf numFmtId="3" fontId="9" fillId="0" borderId="19" xfId="131" applyNumberFormat="1" applyFont="1" applyFill="1" applyBorder="1" applyAlignment="1"/>
    <xf numFmtId="0" fontId="5" fillId="30" borderId="39" xfId="131" applyFont="1" applyFill="1" applyBorder="1" applyAlignment="1"/>
    <xf numFmtId="3" fontId="5" fillId="30" borderId="40" xfId="131" applyNumberFormat="1" applyFont="1" applyFill="1" applyBorder="1" applyAlignment="1"/>
    <xf numFmtId="0" fontId="5" fillId="0" borderId="0" xfId="131" applyFont="1" applyFill="1" applyBorder="1" applyAlignment="1"/>
    <xf numFmtId="3" fontId="5" fillId="0" borderId="0" xfId="131" applyNumberFormat="1" applyFont="1" applyFill="1" applyBorder="1" applyAlignment="1"/>
    <xf numFmtId="164" fontId="5" fillId="30" borderId="19" xfId="113" applyNumberFormat="1" applyFont="1" applyFill="1" applyBorder="1" applyAlignment="1"/>
    <xf numFmtId="164" fontId="9" fillId="0" borderId="19" xfId="113" applyNumberFormat="1" applyFont="1" applyFill="1" applyBorder="1" applyAlignment="1"/>
    <xf numFmtId="164" fontId="5" fillId="30" borderId="40" xfId="113" applyNumberFormat="1" applyFont="1" applyFill="1" applyBorder="1" applyAlignment="1"/>
    <xf numFmtId="0" fontId="12" fillId="24" borderId="0" xfId="47" applyFill="1" applyAlignment="1" applyProtection="1"/>
    <xf numFmtId="0" fontId="9" fillId="24" borderId="0" xfId="131" applyFont="1" applyFill="1" applyBorder="1"/>
    <xf numFmtId="0" fontId="9" fillId="0" borderId="0" xfId="132" applyFont="1" applyFill="1"/>
    <xf numFmtId="0" fontId="9" fillId="0" borderId="0" xfId="132" applyFont="1" applyFill="1" applyAlignment="1">
      <alignment horizontal="center"/>
    </xf>
    <xf numFmtId="3" fontId="9" fillId="0" borderId="0" xfId="132" applyNumberFormat="1" applyFont="1" applyFill="1" applyAlignment="1" applyProtection="1">
      <alignment horizontal="right"/>
      <protection locked="0"/>
    </xf>
    <xf numFmtId="0" fontId="9" fillId="24" borderId="0" xfId="132" applyFont="1" applyFill="1" applyAlignment="1">
      <alignment horizontal="center"/>
    </xf>
    <xf numFmtId="164" fontId="9" fillId="30" borderId="40" xfId="113" applyNumberFormat="1" applyFont="1" applyFill="1" applyBorder="1" applyAlignment="1" applyProtection="1">
      <alignment horizontal="right" vertical="center" wrapText="1"/>
      <protection locked="0"/>
    </xf>
    <xf numFmtId="164" fontId="9" fillId="30" borderId="33" xfId="113" applyNumberFormat="1" applyFont="1" applyFill="1" applyBorder="1" applyAlignment="1" applyProtection="1">
      <alignment horizontal="right" vertical="center" wrapText="1"/>
      <protection locked="0"/>
    </xf>
    <xf numFmtId="0" fontId="9" fillId="30" borderId="39" xfId="132" applyFont="1" applyFill="1" applyBorder="1" applyAlignment="1" applyProtection="1">
      <alignment horizontal="left" vertical="center" wrapText="1"/>
      <protection locked="0"/>
    </xf>
    <xf numFmtId="0" fontId="9" fillId="0" borderId="15" xfId="132" applyFont="1" applyFill="1" applyBorder="1" applyAlignment="1" applyProtection="1">
      <alignment horizontal="left" vertical="center" wrapText="1"/>
      <protection locked="0"/>
    </xf>
    <xf numFmtId="164" fontId="9" fillId="30" borderId="19" xfId="113" applyNumberFormat="1" applyFont="1" applyFill="1" applyBorder="1" applyAlignment="1" applyProtection="1">
      <alignment horizontal="right" vertical="center" wrapText="1"/>
      <protection locked="0"/>
    </xf>
    <xf numFmtId="164" fontId="9" fillId="30" borderId="18" xfId="113" applyNumberFormat="1" applyFont="1" applyFill="1" applyBorder="1" applyAlignment="1" applyProtection="1">
      <alignment horizontal="right" vertical="center" wrapText="1"/>
      <protection locked="0"/>
    </xf>
    <xf numFmtId="0" fontId="9" fillId="30" borderId="15" xfId="132" applyFont="1" applyFill="1" applyBorder="1" applyAlignment="1" applyProtection="1">
      <alignment horizontal="left" vertical="center" wrapText="1"/>
      <protection locked="0"/>
    </xf>
    <xf numFmtId="164" fontId="9" fillId="29" borderId="19" xfId="113" applyNumberFormat="1" applyFont="1" applyFill="1" applyBorder="1" applyAlignment="1" applyProtection="1">
      <alignment horizontal="right" vertical="center" wrapText="1"/>
      <protection locked="0"/>
    </xf>
    <xf numFmtId="164" fontId="9" fillId="29" borderId="18" xfId="113" applyNumberFormat="1" applyFont="1" applyFill="1" applyBorder="1" applyAlignment="1" applyProtection="1">
      <alignment horizontal="right" vertical="center" wrapText="1"/>
      <protection locked="0"/>
    </xf>
    <xf numFmtId="0" fontId="9" fillId="29" borderId="15" xfId="132" applyFont="1" applyFill="1" applyBorder="1" applyAlignment="1" applyProtection="1">
      <alignment horizontal="left" vertical="center" wrapText="1"/>
      <protection locked="0"/>
    </xf>
    <xf numFmtId="9" fontId="5" fillId="30" borderId="19" xfId="113" applyNumberFormat="1" applyFont="1" applyFill="1" applyBorder="1" applyAlignment="1" applyProtection="1">
      <alignment horizontal="right" vertical="center" wrapText="1"/>
      <protection locked="0"/>
    </xf>
    <xf numFmtId="9" fontId="5" fillId="30" borderId="18" xfId="113" applyNumberFormat="1" applyFont="1" applyFill="1" applyBorder="1" applyAlignment="1" applyProtection="1">
      <alignment horizontal="right" vertical="center" wrapText="1"/>
      <protection locked="0"/>
    </xf>
    <xf numFmtId="0" fontId="5" fillId="30" borderId="15" xfId="132" applyFont="1" applyFill="1" applyBorder="1" applyAlignment="1" applyProtection="1">
      <alignment horizontal="left" vertical="center" wrapText="1"/>
      <protection locked="0"/>
    </xf>
    <xf numFmtId="0" fontId="35" fillId="0" borderId="17" xfId="132" applyFont="1" applyFill="1" applyBorder="1" applyAlignment="1">
      <alignment horizontal="center"/>
    </xf>
    <xf numFmtId="0" fontId="35" fillId="0" borderId="16" xfId="132" applyFont="1" applyFill="1" applyBorder="1" applyAlignment="1">
      <alignment horizontal="center"/>
    </xf>
    <xf numFmtId="0" fontId="35" fillId="0" borderId="15" xfId="132" applyFont="1" applyFill="1" applyBorder="1" applyAlignment="1"/>
    <xf numFmtId="0" fontId="35" fillId="26" borderId="42" xfId="132" applyFont="1" applyFill="1" applyBorder="1" applyAlignment="1">
      <alignment wrapText="1"/>
    </xf>
    <xf numFmtId="0" fontId="35" fillId="26" borderId="43" xfId="132" applyFont="1" applyFill="1" applyBorder="1" applyAlignment="1">
      <alignment wrapText="1"/>
    </xf>
    <xf numFmtId="0" fontId="35" fillId="26" borderId="42" xfId="132" applyFont="1" applyFill="1" applyBorder="1" applyAlignment="1">
      <alignment vertical="center" wrapText="1"/>
    </xf>
    <xf numFmtId="3" fontId="35" fillId="0" borderId="0" xfId="132" applyNumberFormat="1" applyFont="1" applyFill="1" applyAlignment="1" applyProtection="1">
      <alignment horizontal="right"/>
      <protection locked="0"/>
    </xf>
    <xf numFmtId="9" fontId="9" fillId="0" borderId="0" xfId="132" applyNumberFormat="1" applyFont="1" applyFill="1" applyBorder="1" applyAlignment="1">
      <alignment horizontal="center"/>
    </xf>
    <xf numFmtId="0" fontId="5" fillId="0" borderId="0" xfId="132" applyFont="1" applyFill="1" applyAlignment="1">
      <alignment horizontal="right"/>
    </xf>
    <xf numFmtId="0" fontId="9" fillId="24" borderId="0" xfId="132" applyFont="1" applyFill="1"/>
    <xf numFmtId="3" fontId="35" fillId="24" borderId="0" xfId="132" applyNumberFormat="1" applyFont="1" applyFill="1" applyBorder="1" applyAlignment="1" applyProtection="1">
      <alignment horizontal="right" vertical="center" wrapText="1"/>
      <protection locked="0"/>
    </xf>
    <xf numFmtId="0" fontId="35" fillId="24" borderId="0" xfId="132" applyFont="1" applyFill="1" applyBorder="1" applyAlignment="1" applyProtection="1">
      <alignment horizontal="left" vertical="center" wrapText="1"/>
      <protection locked="0"/>
    </xf>
    <xf numFmtId="3" fontId="9" fillId="30" borderId="40" xfId="132" applyNumberFormat="1" applyFont="1" applyFill="1" applyBorder="1" applyAlignment="1" applyProtection="1">
      <alignment horizontal="right" vertical="center" wrapText="1"/>
      <protection locked="0"/>
    </xf>
    <xf numFmtId="3" fontId="9" fillId="30" borderId="33" xfId="132" applyNumberFormat="1" applyFont="1" applyFill="1" applyBorder="1" applyAlignment="1" applyProtection="1">
      <alignment horizontal="right" vertical="center" wrapText="1"/>
      <protection locked="0"/>
    </xf>
    <xf numFmtId="3" fontId="9" fillId="0" borderId="19" xfId="132" applyNumberFormat="1" applyFont="1" applyFill="1" applyBorder="1" applyAlignment="1" applyProtection="1">
      <alignment horizontal="right" vertical="center" wrapText="1"/>
      <protection locked="0"/>
    </xf>
    <xf numFmtId="3" fontId="9" fillId="0" borderId="18" xfId="132" applyNumberFormat="1" applyFont="1" applyFill="1" applyBorder="1" applyAlignment="1" applyProtection="1">
      <alignment horizontal="right" vertical="center" wrapText="1"/>
      <protection locked="0"/>
    </xf>
    <xf numFmtId="3" fontId="9" fillId="30" borderId="19" xfId="132" applyNumberFormat="1" applyFont="1" applyFill="1" applyBorder="1" applyAlignment="1" applyProtection="1">
      <alignment horizontal="right" vertical="center" wrapText="1"/>
      <protection locked="0"/>
    </xf>
    <xf numFmtId="3" fontId="9" fillId="30" borderId="18" xfId="132" applyNumberFormat="1" applyFont="1" applyFill="1" applyBorder="1" applyAlignment="1" applyProtection="1">
      <alignment horizontal="right" vertical="center" wrapText="1"/>
      <protection locked="0"/>
    </xf>
    <xf numFmtId="3" fontId="9" fillId="29" borderId="19" xfId="132" applyNumberFormat="1" applyFont="1" applyFill="1" applyBorder="1" applyAlignment="1" applyProtection="1">
      <alignment horizontal="right" vertical="center" wrapText="1"/>
      <protection locked="0"/>
    </xf>
    <xf numFmtId="3" fontId="9" fillId="29" borderId="18" xfId="132" applyNumberFormat="1" applyFont="1" applyFill="1" applyBorder="1" applyAlignment="1" applyProtection="1">
      <alignment horizontal="right" vertical="center" wrapText="1"/>
      <protection locked="0"/>
    </xf>
    <xf numFmtId="3" fontId="5" fillId="30" borderId="19" xfId="132" applyNumberFormat="1" applyFont="1" applyFill="1" applyBorder="1" applyAlignment="1" applyProtection="1">
      <alignment horizontal="right" vertical="center" wrapText="1"/>
      <protection locked="0"/>
    </xf>
    <xf numFmtId="3" fontId="5" fillId="30" borderId="18" xfId="132" applyNumberFormat="1" applyFont="1" applyFill="1" applyBorder="1" applyAlignment="1" applyProtection="1">
      <alignment horizontal="right" vertical="center" wrapText="1"/>
      <protection locked="0"/>
    </xf>
    <xf numFmtId="0" fontId="35" fillId="0" borderId="0" xfId="132" applyFont="1" applyFill="1"/>
    <xf numFmtId="0" fontId="56" fillId="0" borderId="0" xfId="132" applyFont="1" applyFill="1"/>
    <xf numFmtId="164" fontId="8" fillId="30" borderId="51" xfId="132" applyNumberFormat="1" applyFont="1" applyFill="1" applyBorder="1" applyAlignment="1">
      <alignment horizontal="right"/>
    </xf>
    <xf numFmtId="164" fontId="8" fillId="30" borderId="33" xfId="132" applyNumberFormat="1" applyFont="1" applyFill="1" applyBorder="1" applyAlignment="1">
      <alignment horizontal="right"/>
    </xf>
    <xf numFmtId="164" fontId="8" fillId="0" borderId="24" xfId="132" applyNumberFormat="1" applyFont="1" applyFill="1" applyBorder="1" applyAlignment="1">
      <alignment horizontal="right"/>
    </xf>
    <xf numFmtId="164" fontId="8" fillId="0" borderId="24" xfId="132" applyNumberFormat="1" applyFont="1" applyFill="1" applyBorder="1" applyAlignment="1" applyProtection="1">
      <alignment horizontal="right"/>
      <protection locked="0"/>
    </xf>
    <xf numFmtId="164" fontId="8" fillId="0" borderId="18" xfId="132" applyNumberFormat="1" applyFont="1" applyFill="1" applyBorder="1" applyAlignment="1">
      <alignment horizontal="right"/>
    </xf>
    <xf numFmtId="164" fontId="8" fillId="30" borderId="24" xfId="132" applyNumberFormat="1" applyFont="1" applyFill="1" applyBorder="1" applyAlignment="1">
      <alignment horizontal="right"/>
    </xf>
    <xf numFmtId="164" fontId="8" fillId="30" borderId="18" xfId="132" applyNumberFormat="1" applyFont="1" applyFill="1" applyBorder="1" applyAlignment="1">
      <alignment horizontal="right"/>
    </xf>
    <xf numFmtId="164" fontId="9" fillId="0" borderId="0" xfId="132" applyNumberFormat="1" applyFont="1" applyFill="1"/>
    <xf numFmtId="9" fontId="5" fillId="30" borderId="27" xfId="132" applyNumberFormat="1" applyFont="1" applyFill="1" applyBorder="1" applyAlignment="1">
      <alignment horizontal="right"/>
    </xf>
    <xf numFmtId="9" fontId="5" fillId="30" borderId="24" xfId="132" applyNumberFormat="1" applyFont="1" applyFill="1" applyBorder="1" applyAlignment="1">
      <alignment horizontal="right"/>
    </xf>
    <xf numFmtId="9" fontId="5" fillId="30" borderId="24" xfId="132" applyNumberFormat="1" applyFont="1" applyFill="1" applyBorder="1" applyAlignment="1" applyProtection="1">
      <alignment horizontal="right"/>
      <protection locked="0"/>
    </xf>
    <xf numFmtId="9" fontId="5" fillId="30" borderId="18" xfId="132" applyNumberFormat="1" applyFont="1" applyFill="1" applyBorder="1" applyAlignment="1">
      <alignment horizontal="right"/>
    </xf>
    <xf numFmtId="0" fontId="5" fillId="30" borderId="19" xfId="132" applyFont="1" applyFill="1" applyBorder="1" applyAlignment="1" applyProtection="1">
      <alignment horizontal="left" vertical="center" wrapText="1"/>
      <protection locked="0"/>
    </xf>
    <xf numFmtId="0" fontId="9" fillId="0" borderId="27" xfId="132" applyFont="1" applyFill="1" applyBorder="1" applyAlignment="1">
      <alignment horizontal="center"/>
    </xf>
    <xf numFmtId="0" fontId="9" fillId="0" borderId="24" xfId="132" applyFont="1" applyFill="1" applyBorder="1" applyAlignment="1">
      <alignment horizontal="center"/>
    </xf>
    <xf numFmtId="2" fontId="9" fillId="0" borderId="18" xfId="132" applyNumberFormat="1" applyFont="1" applyFill="1" applyBorder="1" applyAlignment="1">
      <alignment horizontal="center"/>
    </xf>
    <xf numFmtId="0" fontId="35" fillId="26" borderId="50" xfId="132" applyFont="1" applyFill="1" applyBorder="1" applyAlignment="1">
      <alignment horizontal="center" vertical="center" wrapText="1"/>
    </xf>
    <xf numFmtId="0" fontId="35" fillId="26" borderId="49" xfId="132" applyFont="1" applyFill="1" applyBorder="1" applyAlignment="1">
      <alignment horizontal="center" vertical="center" wrapText="1"/>
    </xf>
    <xf numFmtId="0" fontId="35" fillId="26" borderId="48" xfId="132" applyFont="1" applyFill="1" applyBorder="1" applyAlignment="1">
      <alignment horizontal="center" vertical="center" wrapText="1"/>
    </xf>
    <xf numFmtId="164" fontId="11" fillId="0" borderId="0" xfId="132" applyNumberFormat="1" applyFont="1" applyFill="1" applyBorder="1" applyAlignment="1">
      <alignment horizontal="right"/>
    </xf>
    <xf numFmtId="3" fontId="37" fillId="0" borderId="0" xfId="132" applyNumberFormat="1" applyFont="1" applyFill="1" applyBorder="1" applyAlignment="1">
      <alignment horizontal="center"/>
    </xf>
    <xf numFmtId="164" fontId="11" fillId="0" borderId="0" xfId="132" applyNumberFormat="1" applyFont="1" applyFill="1" applyBorder="1" applyAlignment="1" applyProtection="1">
      <alignment horizontal="right"/>
      <protection locked="0"/>
    </xf>
    <xf numFmtId="0" fontId="9" fillId="0" borderId="0" xfId="132" applyFont="1" applyFill="1" applyBorder="1" applyAlignment="1" applyProtection="1">
      <alignment horizontal="left" vertical="center" wrapText="1"/>
      <protection locked="0"/>
    </xf>
    <xf numFmtId="3" fontId="9" fillId="30" borderId="35" xfId="132" applyNumberFormat="1" applyFont="1" applyFill="1" applyBorder="1" applyAlignment="1" applyProtection="1">
      <alignment horizontal="right" vertical="center" wrapText="1"/>
      <protection locked="0"/>
    </xf>
    <xf numFmtId="3" fontId="9" fillId="30" borderId="51" xfId="132" applyNumberFormat="1" applyFont="1" applyFill="1" applyBorder="1" applyAlignment="1" applyProtection="1">
      <alignment horizontal="right" vertical="center" wrapText="1"/>
      <protection locked="0"/>
    </xf>
    <xf numFmtId="0" fontId="9" fillId="30" borderId="40" xfId="132" applyFont="1" applyFill="1" applyBorder="1" applyAlignment="1" applyProtection="1">
      <alignment horizontal="left" vertical="center" wrapText="1"/>
      <protection locked="0"/>
    </xf>
    <xf numFmtId="3" fontId="9" fillId="29" borderId="27" xfId="132" applyNumberFormat="1" applyFont="1" applyFill="1" applyBorder="1" applyAlignment="1" applyProtection="1">
      <alignment horizontal="right" vertical="center" wrapText="1"/>
      <protection locked="0"/>
    </xf>
    <xf numFmtId="3" fontId="9" fillId="29" borderId="24" xfId="132" applyNumberFormat="1" applyFont="1" applyFill="1" applyBorder="1" applyAlignment="1" applyProtection="1">
      <alignment horizontal="right" vertical="center" wrapText="1"/>
      <protection locked="0"/>
    </xf>
    <xf numFmtId="0" fontId="9" fillId="29" borderId="19" xfId="132" applyFont="1" applyFill="1" applyBorder="1" applyAlignment="1" applyProtection="1">
      <alignment horizontal="left" vertical="center" wrapText="1"/>
      <protection locked="0"/>
    </xf>
    <xf numFmtId="3" fontId="9" fillId="30" borderId="27" xfId="132" applyNumberFormat="1" applyFont="1" applyFill="1" applyBorder="1" applyAlignment="1" applyProtection="1">
      <alignment horizontal="right" vertical="center" wrapText="1"/>
      <protection locked="0"/>
    </xf>
    <xf numFmtId="3" fontId="9" fillId="30" borderId="24" xfId="132" applyNumberFormat="1" applyFont="1" applyFill="1" applyBorder="1" applyAlignment="1" applyProtection="1">
      <alignment horizontal="right" vertical="center" wrapText="1"/>
      <protection locked="0"/>
    </xf>
    <xf numFmtId="0" fontId="9" fillId="30" borderId="19" xfId="132" applyFont="1" applyFill="1" applyBorder="1" applyAlignment="1" applyProtection="1">
      <alignment horizontal="left" vertical="center" wrapText="1"/>
      <protection locked="0"/>
    </xf>
    <xf numFmtId="3" fontId="9" fillId="0" borderId="27" xfId="132" applyNumberFormat="1" applyFont="1" applyFill="1" applyBorder="1" applyAlignment="1" applyProtection="1">
      <alignment horizontal="right" vertical="center" wrapText="1"/>
      <protection locked="0"/>
    </xf>
    <xf numFmtId="3" fontId="9" fillId="0" borderId="24" xfId="132" applyNumberFormat="1" applyFont="1" applyFill="1" applyBorder="1" applyAlignment="1" applyProtection="1">
      <alignment horizontal="right" vertical="center" wrapText="1"/>
      <protection locked="0"/>
    </xf>
    <xf numFmtId="0" fontId="9" fillId="0" borderId="19" xfId="132" applyFont="1" applyFill="1" applyBorder="1" applyAlignment="1" applyProtection="1">
      <alignment horizontal="left" vertical="center" wrapText="1"/>
      <protection locked="0"/>
    </xf>
    <xf numFmtId="3" fontId="5" fillId="30" borderId="27" xfId="132" applyNumberFormat="1" applyFont="1" applyFill="1" applyBorder="1" applyAlignment="1" applyProtection="1">
      <alignment horizontal="right" vertical="center" wrapText="1"/>
      <protection locked="0"/>
    </xf>
    <xf numFmtId="0" fontId="9" fillId="0" borderId="17" xfId="132" applyFont="1" applyFill="1" applyBorder="1"/>
    <xf numFmtId="0" fontId="9" fillId="0" borderId="0" xfId="132" applyFont="1" applyFill="1" applyBorder="1"/>
    <xf numFmtId="0" fontId="35" fillId="0" borderId="0" xfId="132" applyFont="1" applyFill="1" applyBorder="1" applyAlignment="1">
      <alignment horizontal="left" vertical="center" wrapText="1"/>
    </xf>
    <xf numFmtId="0" fontId="9" fillId="0" borderId="0" xfId="132" applyFont="1" applyFill="1" applyBorder="1" applyAlignment="1">
      <alignment horizontal="right" vertical="center"/>
    </xf>
    <xf numFmtId="0" fontId="35" fillId="0" borderId="0" xfId="132" applyFont="1" applyFill="1" applyBorder="1" applyAlignment="1">
      <alignment horizontal="left" vertical="center"/>
    </xf>
    <xf numFmtId="0" fontId="34" fillId="0" borderId="0" xfId="132" applyFont="1" applyFill="1" applyBorder="1"/>
    <xf numFmtId="0" fontId="35" fillId="0" borderId="0" xfId="132" applyFont="1" applyFill="1" applyBorder="1"/>
    <xf numFmtId="0" fontId="9" fillId="24" borderId="0" xfId="132" applyFont="1" applyFill="1" applyBorder="1"/>
    <xf numFmtId="0" fontId="36" fillId="0" borderId="0" xfId="132" applyFont="1" applyFill="1" applyBorder="1"/>
    <xf numFmtId="164" fontId="5" fillId="30" borderId="51" xfId="113" applyNumberFormat="1" applyFont="1" applyFill="1" applyBorder="1" applyAlignment="1"/>
    <xf numFmtId="164" fontId="5" fillId="30" borderId="33" xfId="113" applyNumberFormat="1" applyFont="1" applyFill="1" applyBorder="1" applyAlignment="1"/>
    <xf numFmtId="0" fontId="5" fillId="30" borderId="40" xfId="132" applyFont="1" applyFill="1" applyBorder="1" applyAlignment="1"/>
    <xf numFmtId="9" fontId="9" fillId="0" borderId="19" xfId="113" applyNumberFormat="1" applyFont="1" applyFill="1" applyBorder="1" applyAlignment="1"/>
    <xf numFmtId="164" fontId="9" fillId="0" borderId="0" xfId="113" applyNumberFormat="1" applyFont="1" applyFill="1" applyBorder="1" applyAlignment="1"/>
    <xf numFmtId="164" fontId="9" fillId="0" borderId="18" xfId="113" applyNumberFormat="1" applyFont="1" applyFill="1" applyBorder="1" applyAlignment="1"/>
    <xf numFmtId="0" fontId="9" fillId="0" borderId="19" xfId="132" applyFont="1" applyFill="1" applyBorder="1" applyAlignment="1"/>
    <xf numFmtId="164" fontId="5" fillId="30" borderId="24" xfId="113" applyNumberFormat="1" applyFont="1" applyFill="1" applyBorder="1" applyAlignment="1"/>
    <xf numFmtId="164" fontId="5" fillId="30" borderId="18" xfId="113" applyNumberFormat="1" applyFont="1" applyFill="1" applyBorder="1" applyAlignment="1"/>
    <xf numFmtId="0" fontId="5" fillId="30" borderId="19" xfId="132" applyFont="1" applyFill="1" applyBorder="1" applyAlignment="1"/>
    <xf numFmtId="3" fontId="35" fillId="0" borderId="23" xfId="132" applyNumberFormat="1" applyFont="1" applyFill="1" applyBorder="1" applyAlignment="1" applyProtection="1">
      <alignment horizontal="center" wrapText="1"/>
      <protection locked="0"/>
    </xf>
    <xf numFmtId="3" fontId="35" fillId="0" borderId="0" xfId="132" applyNumberFormat="1" applyFont="1" applyFill="1" applyBorder="1" applyAlignment="1" applyProtection="1">
      <alignment horizontal="center" wrapText="1"/>
      <protection locked="0"/>
    </xf>
    <xf numFmtId="3" fontId="35" fillId="0" borderId="24" xfId="132" applyNumberFormat="1" applyFont="1" applyFill="1" applyBorder="1" applyAlignment="1" applyProtection="1">
      <alignment horizontal="center" wrapText="1"/>
      <protection locked="0"/>
    </xf>
    <xf numFmtId="3" fontId="35" fillId="0" borderId="53" xfId="132" applyNumberFormat="1" applyFont="1" applyFill="1" applyBorder="1" applyAlignment="1" applyProtection="1">
      <alignment horizontal="center" wrapText="1"/>
      <protection locked="0"/>
    </xf>
    <xf numFmtId="0" fontId="35" fillId="0" borderId="17" xfId="132" applyFont="1" applyFill="1" applyBorder="1" applyAlignment="1">
      <alignment wrapText="1"/>
    </xf>
    <xf numFmtId="0" fontId="5" fillId="26" borderId="42" xfId="132" applyFont="1" applyFill="1" applyBorder="1" applyAlignment="1">
      <alignment horizontal="center" wrapText="1"/>
    </xf>
    <xf numFmtId="0" fontId="35" fillId="26" borderId="50" xfId="132" applyFont="1" applyFill="1" applyBorder="1" applyAlignment="1">
      <alignment horizontal="center" wrapText="1"/>
    </xf>
    <xf numFmtId="0" fontId="35" fillId="26" borderId="49" xfId="132" applyFont="1" applyFill="1" applyBorder="1" applyAlignment="1">
      <alignment horizontal="center" wrapText="1"/>
    </xf>
    <xf numFmtId="0" fontId="35" fillId="26" borderId="48" xfId="132" applyFont="1" applyFill="1" applyBorder="1" applyAlignment="1">
      <alignment horizontal="center" wrapText="1"/>
    </xf>
    <xf numFmtId="3" fontId="5" fillId="30" borderId="40" xfId="132" applyNumberFormat="1" applyFont="1" applyFill="1" applyBorder="1" applyAlignment="1"/>
    <xf numFmtId="3" fontId="5" fillId="30" borderId="47" xfId="132" applyNumberFormat="1" applyFont="1" applyFill="1" applyBorder="1" applyAlignment="1"/>
    <xf numFmtId="3" fontId="5" fillId="30" borderId="51" xfId="132" applyNumberFormat="1" applyFont="1" applyFill="1" applyBorder="1" applyAlignment="1"/>
    <xf numFmtId="3" fontId="5" fillId="30" borderId="34" xfId="132" applyNumberFormat="1" applyFont="1" applyFill="1" applyBorder="1" applyAlignment="1"/>
    <xf numFmtId="3" fontId="5" fillId="30" borderId="33" xfId="132" applyNumberFormat="1" applyFont="1" applyFill="1" applyBorder="1" applyAlignment="1"/>
    <xf numFmtId="3" fontId="9" fillId="0" borderId="19" xfId="132" applyNumberFormat="1" applyFont="1" applyFill="1" applyBorder="1" applyAlignment="1"/>
    <xf numFmtId="3" fontId="9" fillId="0" borderId="23" xfId="132" applyNumberFormat="1" applyFont="1" applyFill="1" applyBorder="1" applyAlignment="1"/>
    <xf numFmtId="3" fontId="9" fillId="0" borderId="24" xfId="132" applyNumberFormat="1" applyFont="1" applyFill="1" applyBorder="1" applyAlignment="1"/>
    <xf numFmtId="3" fontId="9" fillId="0" borderId="0" xfId="132" applyNumberFormat="1" applyFont="1" applyFill="1" applyBorder="1" applyAlignment="1"/>
    <xf numFmtId="3" fontId="9" fillId="0" borderId="18" xfId="132" applyNumberFormat="1" applyFont="1" applyFill="1" applyBorder="1" applyAlignment="1"/>
    <xf numFmtId="3" fontId="5" fillId="30" borderId="19" xfId="132" applyNumberFormat="1" applyFont="1" applyFill="1" applyBorder="1" applyAlignment="1"/>
    <xf numFmtId="3" fontId="5" fillId="30" borderId="23" xfId="132" applyNumberFormat="1" applyFont="1" applyFill="1" applyBorder="1" applyAlignment="1"/>
    <xf numFmtId="3" fontId="5" fillId="30" borderId="24" xfId="132" applyNumberFormat="1" applyFont="1" applyFill="1" applyBorder="1" applyAlignment="1"/>
    <xf numFmtId="3" fontId="5" fillId="30" borderId="0" xfId="132" applyNumberFormat="1" applyFont="1" applyFill="1" applyBorder="1" applyAlignment="1"/>
    <xf numFmtId="3" fontId="5" fillId="30" borderId="18" xfId="132" applyNumberFormat="1" applyFont="1" applyFill="1" applyBorder="1" applyAlignment="1"/>
    <xf numFmtId="0" fontId="35" fillId="26" borderId="52" xfId="132" applyFont="1" applyFill="1" applyBorder="1" applyAlignment="1">
      <alignment horizontal="center" wrapText="1"/>
    </xf>
    <xf numFmtId="0" fontId="35" fillId="26" borderId="63" xfId="132" applyFont="1" applyFill="1" applyBorder="1" applyAlignment="1">
      <alignment horizontal="center" wrapText="1"/>
    </xf>
    <xf numFmtId="0" fontId="9" fillId="0" borderId="0" xfId="132" applyFont="1" applyFill="1" applyBorder="1" applyAlignment="1">
      <alignment horizontal="right"/>
    </xf>
    <xf numFmtId="0" fontId="9" fillId="0" borderId="0" xfId="132" applyFont="1" applyFill="1" applyBorder="1" applyAlignment="1" applyProtection="1">
      <alignment horizontal="center"/>
      <protection locked="0"/>
    </xf>
    <xf numFmtId="3" fontId="9" fillId="0" borderId="0" xfId="132" applyNumberFormat="1" applyFont="1" applyFill="1" applyBorder="1"/>
    <xf numFmtId="0" fontId="9" fillId="0" borderId="0" xfId="133" applyFont="1" applyFill="1"/>
    <xf numFmtId="164" fontId="5" fillId="30" borderId="40" xfId="132" applyNumberFormat="1" applyFont="1" applyFill="1" applyBorder="1" applyAlignment="1">
      <alignment horizontal="right"/>
    </xf>
    <xf numFmtId="164" fontId="5" fillId="30" borderId="39" xfId="132" applyNumberFormat="1" applyFont="1" applyFill="1" applyBorder="1" applyAlignment="1">
      <alignment horizontal="right"/>
    </xf>
    <xf numFmtId="0" fontId="5" fillId="30" borderId="39" xfId="132" applyFont="1" applyFill="1" applyBorder="1" applyAlignment="1"/>
    <xf numFmtId="164" fontId="8" fillId="0" borderId="19" xfId="132" applyNumberFormat="1" applyFont="1" applyFill="1" applyBorder="1" applyAlignment="1">
      <alignment horizontal="right"/>
    </xf>
    <xf numFmtId="164" fontId="8" fillId="0" borderId="15" xfId="132" applyNumberFormat="1" applyFont="1" applyFill="1" applyBorder="1" applyAlignment="1">
      <alignment horizontal="right"/>
    </xf>
    <xf numFmtId="0" fontId="9" fillId="0" borderId="15" xfId="132" applyFont="1" applyFill="1" applyBorder="1" applyAlignment="1"/>
    <xf numFmtId="164" fontId="8" fillId="30" borderId="19" xfId="132" applyNumberFormat="1" applyFont="1" applyFill="1" applyBorder="1" applyAlignment="1">
      <alignment horizontal="right"/>
    </xf>
    <xf numFmtId="164" fontId="8" fillId="30" borderId="15" xfId="132" applyNumberFormat="1" applyFont="1" applyFill="1" applyBorder="1" applyAlignment="1">
      <alignment horizontal="right"/>
    </xf>
    <xf numFmtId="0" fontId="9" fillId="30" borderId="15" xfId="132" applyFont="1" applyFill="1" applyBorder="1" applyAlignment="1"/>
    <xf numFmtId="0" fontId="35" fillId="0" borderId="17" xfId="132" applyFont="1" applyFill="1" applyBorder="1" applyAlignment="1">
      <alignment horizontal="center" wrapText="1"/>
    </xf>
    <xf numFmtId="0" fontId="35" fillId="0" borderId="19" xfId="132" applyFont="1" applyFill="1" applyBorder="1" applyAlignment="1">
      <alignment horizontal="center" wrapText="1"/>
    </xf>
    <xf numFmtId="0" fontId="35" fillId="0" borderId="15" xfId="132" applyFont="1" applyFill="1" applyBorder="1" applyAlignment="1">
      <alignment horizontal="center" wrapText="1"/>
    </xf>
    <xf numFmtId="0" fontId="35" fillId="0" borderId="15" xfId="132" applyFont="1" applyFill="1" applyBorder="1" applyAlignment="1">
      <alignment horizontal="left"/>
    </xf>
    <xf numFmtId="0" fontId="35" fillId="26" borderId="42" xfId="132" applyFont="1" applyFill="1" applyBorder="1" applyAlignment="1">
      <alignment horizontal="center" wrapText="1"/>
    </xf>
    <xf numFmtId="0" fontId="35" fillId="26" borderId="34" xfId="132" applyFont="1" applyFill="1" applyBorder="1" applyAlignment="1">
      <alignment horizontal="center" wrapText="1"/>
    </xf>
    <xf numFmtId="3" fontId="34" fillId="0" borderId="0" xfId="132" applyNumberFormat="1" applyFont="1" applyFill="1" applyBorder="1"/>
    <xf numFmtId="0" fontId="9" fillId="0" borderId="0" xfId="132" applyFont="1" applyFill="1" applyAlignment="1"/>
    <xf numFmtId="0" fontId="9" fillId="0" borderId="0" xfId="132" applyFont="1" applyFill="1" applyAlignment="1">
      <alignment wrapText="1"/>
    </xf>
    <xf numFmtId="3" fontId="35" fillId="0" borderId="19" xfId="132" applyNumberFormat="1" applyFont="1" applyFill="1" applyBorder="1" applyAlignment="1" applyProtection="1">
      <alignment horizontal="center" wrapText="1"/>
      <protection locked="0"/>
    </xf>
    <xf numFmtId="3" fontId="36" fillId="0" borderId="0" xfId="132" applyNumberFormat="1" applyFont="1" applyFill="1" applyBorder="1"/>
    <xf numFmtId="3" fontId="35" fillId="0" borderId="0" xfId="132" applyNumberFormat="1" applyFont="1" applyFill="1" applyBorder="1"/>
    <xf numFmtId="3" fontId="9" fillId="29" borderId="19" xfId="132" applyNumberFormat="1" applyFont="1" applyFill="1" applyBorder="1" applyAlignment="1"/>
    <xf numFmtId="3" fontId="9" fillId="29" borderId="23" xfId="132" applyNumberFormat="1" applyFont="1" applyFill="1" applyBorder="1" applyAlignment="1"/>
    <xf numFmtId="3" fontId="9" fillId="29" borderId="24" xfId="132" applyNumberFormat="1" applyFont="1" applyFill="1" applyBorder="1" applyAlignment="1"/>
    <xf numFmtId="3" fontId="9" fillId="29" borderId="0" xfId="132" applyNumberFormat="1" applyFont="1" applyFill="1" applyBorder="1" applyAlignment="1"/>
    <xf numFmtId="3" fontId="9" fillId="29" borderId="18" xfId="132" applyNumberFormat="1" applyFont="1" applyFill="1" applyBorder="1" applyAlignment="1"/>
    <xf numFmtId="0" fontId="9" fillId="29" borderId="19" xfId="132" applyFont="1" applyFill="1" applyBorder="1" applyAlignment="1"/>
    <xf numFmtId="3" fontId="9" fillId="0" borderId="0" xfId="132" applyNumberFormat="1" applyFont="1" applyFill="1" applyBorder="1" applyAlignment="1">
      <alignment horizontal="right"/>
    </xf>
    <xf numFmtId="0" fontId="35" fillId="0" borderId="0" xfId="132" applyFont="1" applyFill="1" applyBorder="1" applyAlignment="1">
      <alignment horizontal="left" wrapText="1"/>
    </xf>
    <xf numFmtId="3" fontId="35" fillId="0" borderId="0" xfId="132" applyNumberFormat="1" applyFont="1" applyFill="1" applyBorder="1" applyAlignment="1" applyProtection="1">
      <alignment horizontal="center"/>
      <protection locked="0"/>
    </xf>
    <xf numFmtId="0" fontId="35" fillId="0" borderId="17" xfId="132" applyFont="1" applyFill="1" applyBorder="1" applyAlignment="1" applyProtection="1">
      <alignment horizontal="center"/>
      <protection locked="0"/>
    </xf>
    <xf numFmtId="0" fontId="9" fillId="0" borderId="38" xfId="132" applyFont="1" applyFill="1" applyBorder="1" applyAlignment="1" applyProtection="1">
      <alignment horizontal="center"/>
      <protection locked="0"/>
    </xf>
    <xf numFmtId="0" fontId="9" fillId="0" borderId="37" xfId="132" applyFont="1" applyFill="1" applyBorder="1" applyAlignment="1" applyProtection="1">
      <alignment horizontal="center"/>
      <protection locked="0"/>
    </xf>
    <xf numFmtId="0" fontId="9" fillId="0" borderId="20" xfId="132" applyFont="1" applyFill="1" applyBorder="1" applyAlignment="1" applyProtection="1">
      <alignment horizontal="center"/>
      <protection locked="0"/>
    </xf>
    <xf numFmtId="0" fontId="9" fillId="0" borderId="19" xfId="132" applyFont="1" applyFill="1" applyBorder="1" applyAlignment="1" applyProtection="1">
      <alignment horizontal="left"/>
      <protection locked="0"/>
    </xf>
    <xf numFmtId="49" fontId="35" fillId="26" borderId="42" xfId="132" applyNumberFormat="1" applyFont="1" applyFill="1" applyBorder="1" applyAlignment="1" applyProtection="1">
      <alignment horizontal="center"/>
      <protection locked="0"/>
    </xf>
    <xf numFmtId="49" fontId="35" fillId="26" borderId="52" xfId="132" applyNumberFormat="1" applyFont="1" applyFill="1" applyBorder="1" applyAlignment="1" applyProtection="1">
      <alignment horizontal="center"/>
      <protection locked="0"/>
    </xf>
    <xf numFmtId="49" fontId="35" fillId="26" borderId="49" xfId="132" applyNumberFormat="1" applyFont="1" applyFill="1" applyBorder="1" applyAlignment="1" applyProtection="1">
      <alignment horizontal="center"/>
      <protection locked="0"/>
    </xf>
    <xf numFmtId="49" fontId="35" fillId="26" borderId="55" xfId="132" applyNumberFormat="1" applyFont="1" applyFill="1" applyBorder="1" applyAlignment="1" applyProtection="1">
      <alignment horizontal="center"/>
      <protection locked="0"/>
    </xf>
    <xf numFmtId="3" fontId="35" fillId="26" borderId="42" xfId="132" applyNumberFormat="1" applyFont="1" applyFill="1" applyBorder="1" applyAlignment="1" applyProtection="1">
      <alignment vertical="center"/>
      <protection locked="0"/>
    </xf>
    <xf numFmtId="3" fontId="35" fillId="0" borderId="0" xfId="134" applyNumberFormat="1" applyFont="1" applyFill="1" applyAlignment="1" applyProtection="1">
      <alignment horizontal="right"/>
      <protection locked="0"/>
    </xf>
    <xf numFmtId="3" fontId="35" fillId="0" borderId="0" xfId="132" applyNumberFormat="1" applyFont="1" applyFill="1" applyBorder="1" applyAlignment="1"/>
    <xf numFmtId="49" fontId="35" fillId="0" borderId="0" xfId="132" applyNumberFormat="1" applyFont="1" applyFill="1" applyBorder="1"/>
    <xf numFmtId="0" fontId="35" fillId="0" borderId="0" xfId="132" applyFont="1" applyFill="1" applyBorder="1" applyAlignment="1" applyProtection="1">
      <alignment horizontal="center"/>
      <protection locked="0"/>
    </xf>
    <xf numFmtId="0" fontId="8" fillId="0" borderId="0" xfId="132" applyFont="1" applyFill="1"/>
    <xf numFmtId="0" fontId="8" fillId="0" borderId="0" xfId="133" applyFont="1" applyFill="1"/>
    <xf numFmtId="0" fontId="8" fillId="24" borderId="0" xfId="132" applyFont="1" applyFill="1"/>
    <xf numFmtId="0" fontId="5" fillId="0" borderId="17" xfId="132" applyFont="1" applyFill="1" applyBorder="1" applyAlignment="1">
      <alignment horizontal="center" wrapText="1"/>
    </xf>
    <xf numFmtId="0" fontId="5" fillId="0" borderId="19" xfId="132" applyFont="1" applyFill="1" applyBorder="1" applyAlignment="1">
      <alignment horizontal="center" wrapText="1"/>
    </xf>
    <xf numFmtId="0" fontId="5" fillId="0" borderId="15" xfId="132" applyFont="1" applyFill="1" applyBorder="1" applyAlignment="1">
      <alignment horizontal="center" wrapText="1"/>
    </xf>
    <xf numFmtId="0" fontId="5" fillId="26" borderId="40" xfId="132" applyFont="1" applyFill="1" applyBorder="1" applyAlignment="1">
      <alignment horizontal="center" wrapText="1"/>
    </xf>
    <xf numFmtId="0" fontId="5" fillId="26" borderId="39" xfId="132" applyFont="1" applyFill="1" applyBorder="1" applyAlignment="1">
      <alignment horizontal="center" wrapText="1"/>
    </xf>
    <xf numFmtId="0" fontId="8" fillId="0" borderId="0" xfId="132" applyFont="1" applyFill="1" applyAlignment="1">
      <alignment horizontal="center"/>
    </xf>
    <xf numFmtId="0" fontId="6" fillId="0" borderId="0" xfId="132"/>
    <xf numFmtId="0" fontId="9" fillId="0" borderId="0" xfId="132" applyFont="1"/>
    <xf numFmtId="0" fontId="9" fillId="0" borderId="0" xfId="132" applyFont="1" applyFill="1" applyBorder="1" applyAlignment="1">
      <alignment wrapText="1"/>
    </xf>
    <xf numFmtId="164" fontId="9" fillId="30" borderId="35" xfId="135" applyNumberFormat="1" applyFont="1" applyFill="1" applyBorder="1" applyAlignment="1" applyProtection="1">
      <alignment horizontal="right" vertical="center" wrapText="1"/>
      <protection locked="0"/>
    </xf>
    <xf numFmtId="164" fontId="9" fillId="30" borderId="47" xfId="135" applyNumberFormat="1" applyFont="1" applyFill="1" applyBorder="1" applyAlignment="1" applyProtection="1">
      <alignment horizontal="right" vertical="center" wrapText="1"/>
      <protection locked="0"/>
    </xf>
    <xf numFmtId="164" fontId="9" fillId="30" borderId="33" xfId="135" applyNumberFormat="1" applyFont="1" applyFill="1" applyBorder="1" applyAlignment="1" applyProtection="1">
      <alignment horizontal="right" vertical="center" wrapText="1"/>
      <protection locked="0"/>
    </xf>
    <xf numFmtId="164" fontId="9" fillId="0" borderId="27" xfId="135" applyNumberFormat="1" applyFont="1" applyFill="1" applyBorder="1" applyAlignment="1" applyProtection="1">
      <alignment horizontal="right" vertical="center" wrapText="1"/>
      <protection locked="0"/>
    </xf>
    <xf numFmtId="164" fontId="9" fillId="0" borderId="23" xfId="135" applyNumberFormat="1" applyFont="1" applyFill="1" applyBorder="1" applyAlignment="1" applyProtection="1">
      <alignment horizontal="right" vertical="center" wrapText="1"/>
      <protection locked="0"/>
    </xf>
    <xf numFmtId="164" fontId="9" fillId="0" borderId="18" xfId="135" applyNumberFormat="1" applyFont="1" applyFill="1" applyBorder="1" applyAlignment="1" applyProtection="1">
      <alignment horizontal="right" vertical="center" wrapText="1"/>
      <protection locked="0"/>
    </xf>
    <xf numFmtId="164" fontId="9" fillId="30" borderId="27" xfId="135" applyNumberFormat="1" applyFont="1" applyFill="1" applyBorder="1" applyAlignment="1" applyProtection="1">
      <alignment horizontal="right" vertical="center" wrapText="1"/>
      <protection locked="0"/>
    </xf>
    <xf numFmtId="164" fontId="9" fillId="30" borderId="23" xfId="135" applyNumberFormat="1" applyFont="1" applyFill="1" applyBorder="1" applyAlignment="1" applyProtection="1">
      <alignment horizontal="right" vertical="center" wrapText="1"/>
      <protection locked="0"/>
    </xf>
    <xf numFmtId="164" fontId="9" fillId="30" borderId="18" xfId="135" applyNumberFormat="1" applyFont="1" applyFill="1" applyBorder="1" applyAlignment="1" applyProtection="1">
      <alignment horizontal="right" vertical="center" wrapText="1"/>
      <protection locked="0"/>
    </xf>
    <xf numFmtId="10" fontId="9" fillId="0" borderId="27" xfId="135" applyNumberFormat="1" applyFont="1" applyFill="1" applyBorder="1" applyAlignment="1" applyProtection="1">
      <alignment horizontal="right" vertical="center" wrapText="1"/>
      <protection locked="0"/>
    </xf>
    <xf numFmtId="10" fontId="9" fillId="0" borderId="23" xfId="135" applyNumberFormat="1" applyFont="1" applyFill="1" applyBorder="1" applyAlignment="1" applyProtection="1">
      <alignment horizontal="right" vertical="center" wrapText="1"/>
      <protection locked="0"/>
    </xf>
    <xf numFmtId="10" fontId="9" fillId="0" borderId="18" xfId="135" applyNumberFormat="1" applyFont="1" applyFill="1" applyBorder="1" applyAlignment="1" applyProtection="1">
      <alignment horizontal="right" vertical="center" wrapText="1"/>
      <protection locked="0"/>
    </xf>
    <xf numFmtId="9" fontId="5" fillId="30" borderId="27" xfId="135" applyNumberFormat="1" applyFont="1" applyFill="1" applyBorder="1" applyAlignment="1" applyProtection="1">
      <alignment horizontal="right" vertical="center" wrapText="1"/>
      <protection locked="0"/>
    </xf>
    <xf numFmtId="9" fontId="5" fillId="30" borderId="23" xfId="135" applyNumberFormat="1" applyFont="1" applyFill="1" applyBorder="1" applyAlignment="1" applyProtection="1">
      <alignment horizontal="right" vertical="center" wrapText="1"/>
      <protection locked="0"/>
    </xf>
    <xf numFmtId="9" fontId="5" fillId="30" borderId="18" xfId="135" applyNumberFormat="1" applyFont="1" applyFill="1" applyBorder="1" applyAlignment="1" applyProtection="1">
      <alignment horizontal="right" vertical="center" wrapText="1"/>
      <protection locked="0"/>
    </xf>
    <xf numFmtId="9" fontId="35" fillId="0" borderId="26" xfId="135" applyFont="1" applyFill="1" applyBorder="1" applyAlignment="1">
      <alignment horizontal="center"/>
    </xf>
    <xf numFmtId="9" fontId="35" fillId="0" borderId="38" xfId="135" applyFont="1" applyFill="1" applyBorder="1" applyAlignment="1">
      <alignment horizontal="center"/>
    </xf>
    <xf numFmtId="9" fontId="35" fillId="0" borderId="16" xfId="135" applyFont="1" applyFill="1" applyBorder="1" applyAlignment="1">
      <alignment horizontal="center"/>
    </xf>
    <xf numFmtId="3" fontId="9" fillId="30" borderId="47" xfId="132" applyNumberFormat="1" applyFont="1" applyFill="1" applyBorder="1" applyAlignment="1" applyProtection="1">
      <alignment horizontal="right" vertical="center" wrapText="1"/>
      <protection locked="0"/>
    </xf>
    <xf numFmtId="3" fontId="9" fillId="0" borderId="23" xfId="132" applyNumberFormat="1" applyFont="1" applyFill="1" applyBorder="1" applyAlignment="1" applyProtection="1">
      <alignment horizontal="right" vertical="center" wrapText="1"/>
      <protection locked="0"/>
    </xf>
    <xf numFmtId="3" fontId="9" fillId="30" borderId="23" xfId="132" applyNumberFormat="1" applyFont="1" applyFill="1" applyBorder="1" applyAlignment="1" applyProtection="1">
      <alignment horizontal="right" vertical="center" wrapText="1"/>
      <protection locked="0"/>
    </xf>
    <xf numFmtId="3" fontId="5" fillId="30" borderId="23" xfId="132" applyNumberFormat="1" applyFont="1" applyFill="1" applyBorder="1" applyAlignment="1" applyProtection="1">
      <alignment horizontal="right" vertical="center" wrapText="1"/>
      <protection locked="0"/>
    </xf>
    <xf numFmtId="0" fontId="35" fillId="0" borderId="26" xfId="132" applyFont="1" applyFill="1" applyBorder="1" applyAlignment="1">
      <alignment horizontal="center"/>
    </xf>
    <xf numFmtId="0" fontId="35" fillId="0" borderId="38" xfId="132" applyFont="1" applyFill="1" applyBorder="1" applyAlignment="1">
      <alignment horizontal="center"/>
    </xf>
    <xf numFmtId="0" fontId="35" fillId="26" borderId="52" xfId="132" applyFont="1" applyFill="1" applyBorder="1" applyAlignment="1">
      <alignment horizontal="center" vertical="center" wrapText="1"/>
    </xf>
    <xf numFmtId="0" fontId="9" fillId="0" borderId="53" xfId="132" applyFont="1" applyFill="1" applyBorder="1" applyAlignment="1">
      <alignment horizontal="center"/>
    </xf>
    <xf numFmtId="3" fontId="9" fillId="0" borderId="53" xfId="132" applyNumberFormat="1" applyFont="1" applyFill="1" applyBorder="1" applyAlignment="1" applyProtection="1">
      <alignment horizontal="right" vertical="center" wrapText="1"/>
      <protection locked="0"/>
    </xf>
    <xf numFmtId="3" fontId="9" fillId="30" borderId="53" xfId="132" applyNumberFormat="1" applyFont="1" applyFill="1" applyBorder="1" applyAlignment="1" applyProtection="1">
      <alignment horizontal="right" vertical="center" wrapText="1"/>
      <protection locked="0"/>
    </xf>
    <xf numFmtId="3" fontId="9" fillId="29" borderId="53" xfId="132" applyNumberFormat="1" applyFont="1" applyFill="1" applyBorder="1" applyAlignment="1" applyProtection="1">
      <alignment horizontal="right" vertical="center" wrapText="1"/>
      <protection locked="0"/>
    </xf>
    <xf numFmtId="3" fontId="9" fillId="30" borderId="54" xfId="132" applyNumberFormat="1" applyFont="1" applyFill="1" applyBorder="1" applyAlignment="1" applyProtection="1">
      <alignment horizontal="right" vertical="center" wrapText="1"/>
      <protection locked="0"/>
    </xf>
    <xf numFmtId="0" fontId="9" fillId="0" borderId="41" xfId="132" applyFont="1" applyFill="1" applyBorder="1" applyAlignment="1">
      <alignment horizontal="center"/>
    </xf>
    <xf numFmtId="3" fontId="9" fillId="0" borderId="53" xfId="0" applyNumberFormat="1" applyFont="1" applyFill="1" applyBorder="1" applyAlignment="1" applyProtection="1">
      <alignment horizontal="right" vertical="center" wrapText="1"/>
      <protection locked="0"/>
    </xf>
    <xf numFmtId="3" fontId="9" fillId="27" borderId="53" xfId="0" applyNumberFormat="1" applyFont="1" applyFill="1" applyBorder="1" applyAlignment="1" applyProtection="1">
      <alignment horizontal="right" vertical="center" wrapText="1"/>
      <protection locked="0"/>
    </xf>
    <xf numFmtId="3" fontId="9" fillId="27" borderId="54" xfId="0" applyNumberFormat="1" applyFont="1" applyFill="1" applyBorder="1" applyAlignment="1" applyProtection="1">
      <alignment horizontal="right" vertical="center" wrapText="1"/>
      <protection locked="0"/>
    </xf>
    <xf numFmtId="2" fontId="9" fillId="0" borderId="16" xfId="132" applyNumberFormat="1" applyFont="1" applyFill="1" applyBorder="1" applyAlignment="1">
      <alignment horizontal="center"/>
    </xf>
    <xf numFmtId="9" fontId="5" fillId="30" borderId="53" xfId="132" applyNumberFormat="1" applyFont="1" applyFill="1" applyBorder="1" applyAlignment="1">
      <alignment horizontal="right"/>
    </xf>
    <xf numFmtId="164" fontId="8" fillId="0" borderId="61" xfId="132" applyNumberFormat="1" applyFont="1" applyFill="1" applyBorder="1" applyAlignment="1">
      <alignment horizontal="right"/>
    </xf>
    <xf numFmtId="164" fontId="8" fillId="30" borderId="61" xfId="132" applyNumberFormat="1" applyFont="1" applyFill="1" applyBorder="1" applyAlignment="1">
      <alignment horizontal="right"/>
    </xf>
    <xf numFmtId="164" fontId="8" fillId="30" borderId="62" xfId="132" applyNumberFormat="1" applyFont="1" applyFill="1" applyBorder="1" applyAlignment="1">
      <alignment horizontal="right"/>
    </xf>
    <xf numFmtId="0" fontId="9" fillId="29" borderId="0" xfId="131" applyFont="1" applyFill="1" applyBorder="1"/>
    <xf numFmtId="164" fontId="5" fillId="29" borderId="18" xfId="113" applyNumberFormat="1" applyFont="1" applyFill="1" applyBorder="1" applyAlignment="1"/>
    <xf numFmtId="164" fontId="5" fillId="30" borderId="53" xfId="113" applyNumberFormat="1" applyFont="1" applyFill="1" applyBorder="1" applyAlignment="1"/>
    <xf numFmtId="3" fontId="35" fillId="0" borderId="16" xfId="132" applyNumberFormat="1" applyFont="1" applyFill="1" applyBorder="1" applyAlignment="1" applyProtection="1">
      <alignment horizontal="center" wrapText="1"/>
      <protection locked="0"/>
    </xf>
    <xf numFmtId="3" fontId="35" fillId="0" borderId="37" xfId="132" applyNumberFormat="1" applyFont="1" applyFill="1" applyBorder="1" applyAlignment="1" applyProtection="1">
      <alignment horizontal="center" wrapText="1"/>
      <protection locked="0"/>
    </xf>
    <xf numFmtId="3" fontId="5" fillId="0" borderId="17" xfId="132" applyNumberFormat="1" applyFont="1" applyFill="1" applyBorder="1" applyAlignment="1" applyProtection="1">
      <alignment horizontal="center" wrapText="1"/>
      <protection locked="0"/>
    </xf>
    <xf numFmtId="164" fontId="5" fillId="30" borderId="54" xfId="113" applyNumberFormat="1" applyFont="1" applyFill="1" applyBorder="1" applyAlignment="1"/>
    <xf numFmtId="3" fontId="9" fillId="29" borderId="0" xfId="132" applyNumberFormat="1" applyFont="1" applyFill="1" applyAlignment="1" applyProtection="1">
      <alignment horizontal="right"/>
      <protection locked="0"/>
    </xf>
    <xf numFmtId="3" fontId="35" fillId="0" borderId="17" xfId="132" applyNumberFormat="1" applyFont="1" applyFill="1" applyBorder="1" applyAlignment="1" applyProtection="1">
      <alignment horizontal="center" wrapText="1"/>
      <protection locked="0"/>
    </xf>
    <xf numFmtId="164" fontId="9" fillId="29" borderId="0" xfId="113" applyNumberFormat="1" applyFont="1" applyFill="1" applyBorder="1" applyAlignment="1"/>
    <xf numFmtId="164" fontId="8" fillId="29" borderId="24" xfId="113" applyNumberFormat="1" applyFont="1" applyFill="1" applyBorder="1" applyAlignment="1"/>
    <xf numFmtId="164" fontId="5" fillId="0" borderId="18" xfId="113" applyNumberFormat="1" applyFont="1" applyFill="1" applyBorder="1" applyAlignment="1"/>
    <xf numFmtId="164" fontId="5" fillId="0" borderId="19" xfId="113" applyNumberFormat="1" applyFont="1" applyFill="1" applyBorder="1" applyAlignment="1"/>
    <xf numFmtId="0" fontId="9" fillId="0" borderId="41" xfId="132" applyFont="1" applyFill="1" applyBorder="1" applyAlignment="1" applyProtection="1">
      <alignment horizontal="center"/>
      <protection locked="0"/>
    </xf>
    <xf numFmtId="0" fontId="9" fillId="0" borderId="16" xfId="132" applyFont="1" applyFill="1" applyBorder="1" applyAlignment="1" applyProtection="1">
      <alignment horizontal="center"/>
      <protection locked="0"/>
    </xf>
    <xf numFmtId="0" fontId="9" fillId="0" borderId="25" xfId="132" applyFont="1" applyFill="1" applyBorder="1" applyAlignment="1" applyProtection="1">
      <alignment horizontal="center"/>
      <protection locked="0"/>
    </xf>
    <xf numFmtId="164" fontId="8" fillId="0" borderId="18" xfId="113" applyNumberFormat="1" applyFont="1" applyFill="1" applyBorder="1" applyAlignment="1"/>
    <xf numFmtId="164" fontId="8" fillId="0" borderId="24" xfId="113" applyNumberFormat="1" applyFont="1" applyFill="1" applyBorder="1" applyAlignment="1"/>
    <xf numFmtId="164" fontId="8" fillId="0" borderId="53" xfId="113" applyNumberFormat="1" applyFont="1" applyFill="1" applyBorder="1" applyAlignment="1"/>
    <xf numFmtId="164" fontId="8" fillId="0" borderId="19" xfId="113" applyNumberFormat="1" applyFont="1" applyFill="1" applyBorder="1" applyAlignment="1"/>
    <xf numFmtId="3" fontId="8" fillId="0" borderId="0" xfId="0" applyNumberFormat="1" applyFont="1" applyFill="1" applyBorder="1" applyAlignment="1"/>
    <xf numFmtId="0" fontId="8" fillId="0" borderId="0" xfId="0" applyFont="1" applyAlignment="1"/>
    <xf numFmtId="0" fontId="8" fillId="0" borderId="0" xfId="0" applyFont="1" applyFill="1" applyAlignment="1"/>
    <xf numFmtId="49" fontId="8" fillId="0" borderId="0" xfId="0" applyNumberFormat="1" applyFont="1" applyAlignment="1">
      <alignment horizontal="center" vertical="top" wrapText="1"/>
    </xf>
    <xf numFmtId="164" fontId="5" fillId="30" borderId="19" xfId="113" applyNumberFormat="1" applyFont="1" applyFill="1" applyBorder="1" applyAlignment="1">
      <alignment horizontal="center"/>
    </xf>
    <xf numFmtId="164" fontId="5" fillId="0" borderId="19" xfId="113" applyNumberFormat="1" applyFont="1" applyFill="1" applyBorder="1" applyAlignment="1">
      <alignment horizontal="center"/>
    </xf>
    <xf numFmtId="164" fontId="5" fillId="30" borderId="40" xfId="113" applyNumberFormat="1" applyFont="1" applyFill="1" applyBorder="1" applyAlignment="1">
      <alignment horizontal="center"/>
    </xf>
    <xf numFmtId="164" fontId="9" fillId="0" borderId="0" xfId="118" applyNumberFormat="1" applyFont="1" applyFill="1"/>
    <xf numFmtId="164" fontId="36" fillId="0" borderId="0" xfId="131" applyNumberFormat="1" applyFont="1" applyFill="1" applyBorder="1"/>
    <xf numFmtId="0" fontId="8" fillId="0" borderId="0" xfId="0" applyFont="1"/>
    <xf numFmtId="0" fontId="39" fillId="0" borderId="56" xfId="0" applyNumberFormat="1" applyFont="1" applyFill="1" applyBorder="1" applyAlignment="1" applyProtection="1">
      <alignment horizontal="justify" vertical="top"/>
      <protection locked="0"/>
    </xf>
    <xf numFmtId="0" fontId="39" fillId="0" borderId="57" xfId="0" applyNumberFormat="1" applyFont="1" applyFill="1" applyBorder="1" applyAlignment="1" applyProtection="1">
      <alignment horizontal="justify" vertical="top"/>
      <protection locked="0"/>
    </xf>
    <xf numFmtId="0" fontId="11" fillId="0" borderId="0" xfId="0" applyFont="1" applyFill="1" applyAlignment="1">
      <alignment vertical="top"/>
    </xf>
    <xf numFmtId="0" fontId="58" fillId="0" borderId="0" xfId="0" applyNumberFormat="1" applyFont="1" applyFill="1" applyBorder="1" applyAlignment="1" applyProtection="1">
      <alignment horizontal="left" vertical="top"/>
      <protection locked="0"/>
    </xf>
    <xf numFmtId="0" fontId="59" fillId="0" borderId="0" xfId="0" applyNumberFormat="1" applyFont="1" applyFill="1" applyBorder="1" applyAlignment="1" applyProtection="1">
      <alignment vertical="top"/>
      <protection locked="0"/>
    </xf>
    <xf numFmtId="0" fontId="59" fillId="0" borderId="0" xfId="0" applyNumberFormat="1" applyFont="1" applyFill="1" applyBorder="1" applyAlignment="1" applyProtection="1">
      <alignment horizontal="left" vertical="top"/>
      <protection locked="0"/>
    </xf>
    <xf numFmtId="0" fontId="6" fillId="0" borderId="0" xfId="0" applyFont="1" applyFill="1" applyBorder="1"/>
    <xf numFmtId="0" fontId="60" fillId="24" borderId="10" xfId="0" applyFont="1" applyFill="1" applyBorder="1" applyAlignment="1"/>
    <xf numFmtId="0" fontId="61" fillId="24" borderId="10" xfId="0" applyFont="1" applyFill="1" applyBorder="1" applyAlignment="1"/>
    <xf numFmtId="0" fontId="60" fillId="24" borderId="0" xfId="0" applyFont="1" applyFill="1" applyBorder="1" applyAlignment="1"/>
    <xf numFmtId="0" fontId="61" fillId="24" borderId="0" xfId="0" applyFont="1" applyFill="1" applyBorder="1" applyAlignment="1"/>
    <xf numFmtId="0" fontId="62" fillId="24" borderId="0" xfId="0" applyFont="1" applyFill="1" applyBorder="1" applyAlignment="1"/>
    <xf numFmtId="0" fontId="61" fillId="0" borderId="0" xfId="0" applyFont="1" applyFill="1" applyBorder="1" applyAlignment="1">
      <alignment wrapText="1"/>
    </xf>
    <xf numFmtId="0" fontId="61" fillId="0" borderId="0" xfId="0" applyFont="1" applyFill="1" applyBorder="1" applyAlignment="1">
      <alignment horizontal="left" wrapText="1"/>
    </xf>
    <xf numFmtId="0" fontId="63" fillId="24" borderId="0" xfId="0" applyFont="1" applyFill="1" applyBorder="1" applyAlignment="1"/>
    <xf numFmtId="0" fontId="61" fillId="0" borderId="12" xfId="0" applyFont="1" applyFill="1" applyBorder="1" applyAlignment="1">
      <alignment wrapText="1"/>
    </xf>
    <xf numFmtId="0" fontId="61" fillId="0" borderId="0" xfId="0" applyFont="1"/>
    <xf numFmtId="0" fontId="61" fillId="24" borderId="11" xfId="0" applyFont="1" applyFill="1" applyBorder="1" applyAlignment="1"/>
    <xf numFmtId="0" fontId="64" fillId="0" borderId="0" xfId="47" applyFont="1" applyAlignment="1" applyProtection="1"/>
    <xf numFmtId="0" fontId="64" fillId="0" borderId="0" xfId="47" applyFont="1" applyFill="1" applyBorder="1" applyAlignment="1" applyProtection="1"/>
    <xf numFmtId="0" fontId="61" fillId="0" borderId="0" xfId="0" applyFont="1" applyFill="1" applyBorder="1"/>
    <xf numFmtId="0" fontId="61" fillId="24" borderId="0" xfId="0" applyFont="1" applyFill="1"/>
    <xf numFmtId="0" fontId="61" fillId="24" borderId="13" xfId="0" applyFont="1" applyFill="1" applyBorder="1" applyAlignment="1"/>
    <xf numFmtId="0" fontId="61" fillId="24" borderId="14" xfId="0" applyFont="1" applyFill="1" applyBorder="1" applyAlignment="1"/>
    <xf numFmtId="0" fontId="8" fillId="0" borderId="0" xfId="65" applyNumberFormat="1" applyFont="1" applyFill="1" applyBorder="1" applyAlignment="1" applyProtection="1">
      <alignment vertical="top"/>
      <protection locked="0"/>
    </xf>
    <xf numFmtId="164" fontId="53" fillId="0" borderId="0" xfId="113" applyNumberFormat="1" applyFont="1" applyFill="1" applyBorder="1" applyAlignment="1" applyProtection="1">
      <alignment horizontal="left" vertical="center" wrapText="1"/>
      <protection locked="0"/>
    </xf>
    <xf numFmtId="0" fontId="35" fillId="0" borderId="0" xfId="131" applyFont="1" applyFill="1" applyBorder="1" applyAlignment="1">
      <alignment horizontal="left" vertical="top"/>
    </xf>
    <xf numFmtId="0" fontId="9" fillId="0" borderId="0" xfId="132" applyFont="1" applyFill="1" applyBorder="1" applyAlignment="1">
      <alignment horizontal="center"/>
    </xf>
    <xf numFmtId="0" fontId="35" fillId="0" borderId="0" xfId="132" applyFont="1" applyFill="1" applyAlignment="1">
      <alignment vertical="top"/>
    </xf>
    <xf numFmtId="0" fontId="8" fillId="0" borderId="0" xfId="132" applyFont="1" applyFill="1" applyBorder="1"/>
    <xf numFmtId="0" fontId="35" fillId="24" borderId="0" xfId="0" applyFont="1" applyFill="1" applyBorder="1" applyAlignment="1">
      <alignment horizontal="left" vertical="top"/>
    </xf>
    <xf numFmtId="0" fontId="9" fillId="24" borderId="0" xfId="0" applyFont="1" applyFill="1" applyAlignment="1">
      <alignment horizontal="left" vertical="top"/>
    </xf>
    <xf numFmtId="0" fontId="52" fillId="24" borderId="0" xfId="47" applyFont="1" applyFill="1" applyAlignment="1" applyProtection="1">
      <alignment horizontal="left" vertical="top"/>
    </xf>
    <xf numFmtId="0" fontId="16" fillId="24" borderId="0" xfId="47" applyFont="1" applyFill="1" applyBorder="1" applyAlignment="1" applyProtection="1">
      <alignment horizontal="left" vertical="top"/>
    </xf>
    <xf numFmtId="0" fontId="5" fillId="24" borderId="0" xfId="0" applyFont="1" applyFill="1" applyAlignment="1">
      <alignment horizontal="left" vertical="top"/>
    </xf>
    <xf numFmtId="0" fontId="35" fillId="28" borderId="44" xfId="0" applyFont="1" applyFill="1" applyBorder="1" applyAlignment="1">
      <alignment horizontal="left" vertical="top" wrapText="1"/>
    </xf>
    <xf numFmtId="0" fontId="35" fillId="24" borderId="21" xfId="0" applyFont="1" applyFill="1" applyBorder="1" applyAlignment="1">
      <alignment horizontal="left" vertical="top" wrapText="1"/>
    </xf>
    <xf numFmtId="0" fontId="35" fillId="0" borderId="23" xfId="0" applyFont="1" applyFill="1" applyBorder="1" applyAlignment="1">
      <alignment horizontal="left" vertical="top" wrapText="1"/>
    </xf>
    <xf numFmtId="0" fontId="35" fillId="24" borderId="23" xfId="0" applyFont="1" applyFill="1" applyBorder="1" applyAlignment="1">
      <alignment horizontal="left" vertical="top" wrapText="1"/>
    </xf>
    <xf numFmtId="0" fontId="35" fillId="27" borderId="18" xfId="0" applyFont="1" applyFill="1" applyBorder="1" applyAlignment="1">
      <alignment horizontal="left" vertical="top" wrapText="1"/>
    </xf>
    <xf numFmtId="0" fontId="38" fillId="27" borderId="18" xfId="0" applyFont="1" applyFill="1" applyBorder="1" applyAlignment="1">
      <alignment horizontal="left" vertical="top"/>
    </xf>
    <xf numFmtId="0" fontId="38" fillId="27" borderId="33" xfId="0" applyFont="1" applyFill="1" applyBorder="1" applyAlignment="1">
      <alignment horizontal="left" vertical="top"/>
    </xf>
    <xf numFmtId="0" fontId="35" fillId="24" borderId="18" xfId="0" applyFont="1" applyFill="1" applyBorder="1" applyAlignment="1">
      <alignment horizontal="left" vertical="top" wrapText="1"/>
    </xf>
    <xf numFmtId="0" fontId="35" fillId="24" borderId="32" xfId="0" applyFont="1" applyFill="1" applyBorder="1" applyAlignment="1">
      <alignment horizontal="left" vertical="top" wrapText="1"/>
    </xf>
    <xf numFmtId="0" fontId="35" fillId="24" borderId="33" xfId="0" applyFont="1" applyFill="1" applyBorder="1" applyAlignment="1">
      <alignment horizontal="left" vertical="top" wrapText="1"/>
    </xf>
    <xf numFmtId="0" fontId="0" fillId="27" borderId="18" xfId="0" applyFill="1" applyBorder="1" applyAlignment="1">
      <alignment horizontal="left" vertical="top"/>
    </xf>
    <xf numFmtId="0" fontId="0" fillId="27" borderId="32" xfId="0" applyFill="1" applyBorder="1" applyAlignment="1">
      <alignment horizontal="left" vertical="top"/>
    </xf>
    <xf numFmtId="0" fontId="0" fillId="27" borderId="33" xfId="0" applyFill="1" applyBorder="1" applyAlignment="1">
      <alignment horizontal="left" vertical="top"/>
    </xf>
    <xf numFmtId="0" fontId="35" fillId="24" borderId="16" xfId="0" applyFont="1" applyFill="1" applyBorder="1" applyAlignment="1">
      <alignment horizontal="left" vertical="top" wrapText="1"/>
    </xf>
    <xf numFmtId="0" fontId="38" fillId="24" borderId="18" xfId="0" applyFont="1" applyFill="1" applyBorder="1" applyAlignment="1">
      <alignment horizontal="left" vertical="top" wrapText="1"/>
    </xf>
    <xf numFmtId="0" fontId="38" fillId="24" borderId="32" xfId="0" applyFont="1" applyFill="1" applyBorder="1" applyAlignment="1">
      <alignment horizontal="left" vertical="top" wrapText="1"/>
    </xf>
    <xf numFmtId="0" fontId="35" fillId="24" borderId="36" xfId="0" applyFont="1" applyFill="1" applyBorder="1" applyAlignment="1">
      <alignment horizontal="left" vertical="top" wrapText="1"/>
    </xf>
    <xf numFmtId="0" fontId="38" fillId="24" borderId="33" xfId="0" applyFont="1" applyFill="1" applyBorder="1" applyAlignment="1">
      <alignment horizontal="left" vertical="top" wrapText="1"/>
    </xf>
    <xf numFmtId="0" fontId="35" fillId="27" borderId="16" xfId="0" applyFont="1" applyFill="1" applyBorder="1" applyAlignment="1">
      <alignment horizontal="left" vertical="top" wrapText="1"/>
    </xf>
    <xf numFmtId="0" fontId="38" fillId="27" borderId="18" xfId="0" applyFont="1" applyFill="1" applyBorder="1" applyAlignment="1">
      <alignment horizontal="left" vertical="top" wrapText="1"/>
    </xf>
    <xf numFmtId="0" fontId="38" fillId="27" borderId="33" xfId="0" applyFont="1" applyFill="1" applyBorder="1" applyAlignment="1">
      <alignment horizontal="left" vertical="top" wrapText="1"/>
    </xf>
    <xf numFmtId="0" fontId="38" fillId="27" borderId="32" xfId="0" applyFont="1" applyFill="1" applyBorder="1" applyAlignment="1">
      <alignment horizontal="left" vertical="top" wrapText="1"/>
    </xf>
    <xf numFmtId="0" fontId="35" fillId="29" borderId="18" xfId="0" applyFont="1" applyFill="1" applyBorder="1" applyAlignment="1">
      <alignment horizontal="left" vertical="top" wrapText="1"/>
    </xf>
    <xf numFmtId="0" fontId="0" fillId="29" borderId="18" xfId="0" applyFill="1" applyBorder="1" applyAlignment="1">
      <alignment horizontal="left" vertical="top"/>
    </xf>
    <xf numFmtId="0" fontId="0" fillId="29" borderId="32" xfId="0" applyFill="1" applyBorder="1" applyAlignment="1">
      <alignment horizontal="left" vertical="top"/>
    </xf>
    <xf numFmtId="0" fontId="0" fillId="29" borderId="33" xfId="0" applyFill="1" applyBorder="1" applyAlignment="1">
      <alignment horizontal="left" vertical="top"/>
    </xf>
    <xf numFmtId="0" fontId="35" fillId="27" borderId="36" xfId="0" applyFont="1" applyFill="1" applyBorder="1" applyAlignment="1">
      <alignment horizontal="left" vertical="top" wrapText="1"/>
    </xf>
    <xf numFmtId="0" fontId="35" fillId="29" borderId="16" xfId="0" applyFont="1" applyFill="1" applyBorder="1" applyAlignment="1">
      <alignment horizontal="left" vertical="top" wrapText="1"/>
    </xf>
    <xf numFmtId="0" fontId="35" fillId="29" borderId="33" xfId="0" applyFont="1" applyFill="1" applyBorder="1" applyAlignment="1">
      <alignment horizontal="left" vertical="top" wrapText="1"/>
    </xf>
    <xf numFmtId="0" fontId="35" fillId="27" borderId="33" xfId="0" applyFont="1" applyFill="1" applyBorder="1" applyAlignment="1">
      <alignment horizontal="left" vertical="top" wrapText="1"/>
    </xf>
    <xf numFmtId="0" fontId="0" fillId="0" borderId="32" xfId="0" applyBorder="1" applyAlignment="1">
      <alignment horizontal="left" vertical="top"/>
    </xf>
    <xf numFmtId="0" fontId="9" fillId="24" borderId="0" xfId="0" applyFont="1" applyFill="1" applyBorder="1" applyAlignment="1">
      <alignment horizontal="left" vertical="top" wrapText="1"/>
    </xf>
    <xf numFmtId="0" fontId="0" fillId="24" borderId="0" xfId="0" applyFill="1" applyAlignment="1">
      <alignment horizontal="left" vertical="top"/>
    </xf>
    <xf numFmtId="164" fontId="53" fillId="0" borderId="0" xfId="113" applyNumberFormat="1" applyFont="1" applyFill="1" applyBorder="1" applyAlignment="1" applyProtection="1">
      <alignment horizontal="left" vertical="top" wrapText="1"/>
      <protection locked="0"/>
    </xf>
    <xf numFmtId="164" fontId="9" fillId="27" borderId="24" xfId="118" applyNumberFormat="1" applyFont="1" applyFill="1" applyBorder="1" applyAlignment="1">
      <alignment horizontal="right"/>
    </xf>
    <xf numFmtId="0" fontId="9" fillId="0" borderId="0" xfId="0" applyFont="1" applyFill="1" applyBorder="1" applyAlignment="1">
      <alignment horizontal="center"/>
    </xf>
    <xf numFmtId="0" fontId="35" fillId="0" borderId="0" xfId="132" applyFont="1" applyFill="1" applyBorder="1" applyAlignment="1">
      <alignment horizontal="left" vertical="top"/>
    </xf>
    <xf numFmtId="0" fontId="35" fillId="0" borderId="0" xfId="0" applyFont="1" applyFill="1" applyAlignment="1">
      <alignment vertical="top"/>
    </xf>
    <xf numFmtId="0" fontId="35" fillId="24" borderId="0" xfId="0" applyFont="1" applyFill="1" applyAlignment="1">
      <alignment vertical="top"/>
    </xf>
    <xf numFmtId="0" fontId="35" fillId="0" borderId="0" xfId="0" applyFont="1" applyBorder="1" applyAlignment="1">
      <alignment vertical="top"/>
    </xf>
    <xf numFmtId="0" fontId="35" fillId="0" borderId="0" xfId="0" applyFont="1" applyFill="1" applyBorder="1" applyAlignment="1">
      <alignment horizontal="left" vertical="top"/>
    </xf>
    <xf numFmtId="0" fontId="35" fillId="0" borderId="0" xfId="0" applyFont="1" applyAlignment="1">
      <alignment vertical="top"/>
    </xf>
    <xf numFmtId="0" fontId="9" fillId="0" borderId="0" xfId="0" applyFont="1" applyBorder="1"/>
    <xf numFmtId="0" fontId="35" fillId="0" borderId="0" xfId="63" applyFont="1" applyFill="1" applyBorder="1" applyAlignment="1">
      <alignment horizontal="left" vertical="top"/>
    </xf>
    <xf numFmtId="49" fontId="35" fillId="0" borderId="0" xfId="0" applyNumberFormat="1" applyFont="1" applyFill="1" applyBorder="1" applyAlignment="1">
      <alignment vertical="top"/>
    </xf>
    <xf numFmtId="0" fontId="35" fillId="0" borderId="0" xfId="0" applyFont="1" applyFill="1" applyBorder="1" applyAlignment="1">
      <alignment vertical="top"/>
    </xf>
    <xf numFmtId="164" fontId="9" fillId="0" borderId="0" xfId="118" applyNumberFormat="1" applyFont="1" applyFill="1" applyBorder="1"/>
    <xf numFmtId="164" fontId="9" fillId="0" borderId="0" xfId="118" applyNumberFormat="1" applyFont="1" applyFill="1" applyAlignment="1"/>
    <xf numFmtId="164" fontId="55" fillId="0" borderId="0" xfId="118" applyNumberFormat="1" applyFont="1" applyFill="1" applyAlignment="1" applyProtection="1">
      <alignment horizontal="right"/>
      <protection locked="0"/>
    </xf>
    <xf numFmtId="0" fontId="61" fillId="0" borderId="0" xfId="0" applyFont="1" applyFill="1"/>
    <xf numFmtId="0" fontId="35" fillId="26" borderId="40" xfId="132" applyFont="1" applyFill="1" applyBorder="1" applyAlignment="1">
      <alignment horizontal="center" wrapText="1"/>
    </xf>
    <xf numFmtId="0" fontId="35" fillId="26" borderId="39" xfId="132" applyFont="1" applyFill="1" applyBorder="1" applyAlignment="1">
      <alignment horizontal="center" wrapText="1"/>
    </xf>
    <xf numFmtId="10" fontId="36" fillId="0" borderId="0" xfId="131" applyNumberFormat="1" applyFont="1" applyFill="1" applyBorder="1"/>
    <xf numFmtId="164" fontId="5" fillId="27" borderId="40" xfId="113" applyNumberFormat="1" applyFont="1" applyFill="1" applyBorder="1" applyAlignment="1">
      <alignment horizontal="right"/>
    </xf>
    <xf numFmtId="3" fontId="5" fillId="27" borderId="0" xfId="63" applyNumberFormat="1" applyFont="1" applyFill="1" applyBorder="1" applyAlignment="1">
      <alignment horizontal="right"/>
    </xf>
    <xf numFmtId="0" fontId="9" fillId="0" borderId="0" xfId="63" applyFont="1" applyFill="1" applyBorder="1" applyAlignment="1">
      <alignment horizontal="right"/>
    </xf>
    <xf numFmtId="3" fontId="9" fillId="27" borderId="0" xfId="63" applyNumberFormat="1" applyFont="1" applyFill="1" applyBorder="1" applyAlignment="1">
      <alignment horizontal="right"/>
    </xf>
    <xf numFmtId="3" fontId="9" fillId="0" borderId="0" xfId="63" applyNumberFormat="1" applyFont="1" applyFill="1" applyBorder="1" applyAlignment="1">
      <alignment horizontal="right"/>
    </xf>
    <xf numFmtId="3" fontId="9" fillId="0" borderId="0" xfId="63" applyNumberFormat="1" applyFont="1" applyFill="1" applyBorder="1" applyAlignment="1" applyProtection="1">
      <alignment horizontal="right"/>
      <protection locked="0"/>
    </xf>
    <xf numFmtId="3" fontId="9" fillId="27" borderId="0" xfId="63" applyNumberFormat="1" applyFont="1" applyFill="1" applyBorder="1" applyAlignment="1" applyProtection="1">
      <alignment horizontal="right"/>
      <protection locked="0"/>
    </xf>
    <xf numFmtId="0" fontId="9" fillId="0" borderId="25" xfId="63" applyFont="1" applyFill="1" applyBorder="1" applyAlignment="1">
      <alignment horizontal="center"/>
    </xf>
    <xf numFmtId="0" fontId="9" fillId="0" borderId="59" xfId="63" applyFont="1" applyFill="1" applyBorder="1" applyAlignment="1">
      <alignment horizontal="center"/>
    </xf>
    <xf numFmtId="3" fontId="5" fillId="27" borderId="61" xfId="63" applyNumberFormat="1" applyFont="1" applyFill="1" applyBorder="1" applyAlignment="1">
      <alignment horizontal="right"/>
    </xf>
    <xf numFmtId="0" fontId="9" fillId="0" borderId="61" xfId="63" applyFont="1" applyFill="1" applyBorder="1" applyAlignment="1">
      <alignment horizontal="right"/>
    </xf>
    <xf numFmtId="3" fontId="9" fillId="27" borderId="61" xfId="63" applyNumberFormat="1" applyFont="1" applyFill="1" applyBorder="1" applyAlignment="1">
      <alignment horizontal="right"/>
    </xf>
    <xf numFmtId="3" fontId="9" fillId="0" borderId="61" xfId="63" applyNumberFormat="1" applyFont="1" applyFill="1" applyBorder="1" applyAlignment="1">
      <alignment horizontal="right"/>
    </xf>
    <xf numFmtId="3" fontId="9" fillId="0" borderId="61" xfId="63" applyNumberFormat="1" applyFont="1" applyFill="1" applyBorder="1" applyAlignment="1" applyProtection="1">
      <alignment horizontal="right"/>
      <protection locked="0"/>
    </xf>
    <xf numFmtId="3" fontId="9" fillId="27" borderId="61" xfId="63" applyNumberFormat="1" applyFont="1" applyFill="1" applyBorder="1" applyAlignment="1" applyProtection="1">
      <alignment horizontal="right"/>
      <protection locked="0"/>
    </xf>
    <xf numFmtId="3" fontId="9" fillId="27" borderId="34" xfId="63" applyNumberFormat="1" applyFont="1" applyFill="1" applyBorder="1" applyAlignment="1" applyProtection="1">
      <alignment horizontal="right"/>
      <protection locked="0"/>
    </xf>
    <xf numFmtId="3" fontId="9" fillId="27" borderId="62" xfId="63" applyNumberFormat="1" applyFont="1" applyFill="1" applyBorder="1" applyAlignment="1" applyProtection="1">
      <alignment horizontal="right"/>
      <protection locked="0"/>
    </xf>
    <xf numFmtId="49" fontId="35" fillId="28" borderId="25" xfId="63" applyNumberFormat="1" applyFont="1" applyFill="1" applyBorder="1" applyAlignment="1" applyProtection="1">
      <alignment horizontal="center" wrapText="1"/>
      <protection locked="0"/>
    </xf>
    <xf numFmtId="49" fontId="35" fillId="28" borderId="59" xfId="63" applyNumberFormat="1" applyFont="1" applyFill="1" applyBorder="1" applyAlignment="1" applyProtection="1">
      <alignment horizontal="center" wrapText="1"/>
      <protection locked="0"/>
    </xf>
    <xf numFmtId="9" fontId="5" fillId="27" borderId="0" xfId="113" applyNumberFormat="1" applyFont="1" applyFill="1" applyBorder="1" applyAlignment="1">
      <alignment horizontal="right"/>
    </xf>
    <xf numFmtId="9" fontId="5" fillId="27" borderId="61" xfId="113" applyNumberFormat="1" applyFont="1" applyFill="1" applyBorder="1" applyAlignment="1">
      <alignment horizontal="right"/>
    </xf>
    <xf numFmtId="164" fontId="9" fillId="0" borderId="61" xfId="113" applyNumberFormat="1" applyFont="1" applyFill="1" applyBorder="1" applyAlignment="1" applyProtection="1">
      <alignment horizontal="right"/>
      <protection locked="0"/>
    </xf>
    <xf numFmtId="164" fontId="9" fillId="27" borderId="61" xfId="113" applyNumberFormat="1" applyFont="1" applyFill="1" applyBorder="1" applyAlignment="1" applyProtection="1">
      <alignment horizontal="right"/>
      <protection locked="0"/>
    </xf>
    <xf numFmtId="164" fontId="9" fillId="27" borderId="62" xfId="113" applyNumberFormat="1" applyFont="1" applyFill="1" applyBorder="1" applyAlignment="1" applyProtection="1">
      <alignment horizontal="right"/>
      <protection locked="0"/>
    </xf>
    <xf numFmtId="9" fontId="5" fillId="27" borderId="19" xfId="0" applyNumberFormat="1" applyFont="1" applyFill="1" applyBorder="1" applyAlignment="1" applyProtection="1">
      <alignment horizontal="right"/>
      <protection locked="0"/>
    </xf>
    <xf numFmtId="9" fontId="35" fillId="29" borderId="19" xfId="0" applyNumberFormat="1" applyFont="1" applyFill="1" applyBorder="1" applyAlignment="1" applyProtection="1">
      <alignment horizontal="right"/>
      <protection locked="0"/>
    </xf>
    <xf numFmtId="9" fontId="35" fillId="27" borderId="19" xfId="0" applyNumberFormat="1" applyFont="1" applyFill="1" applyBorder="1" applyAlignment="1" applyProtection="1">
      <alignment horizontal="right"/>
      <protection locked="0"/>
    </xf>
    <xf numFmtId="164" fontId="9" fillId="0" borderId="0" xfId="0" applyNumberFormat="1" applyFont="1" applyFill="1"/>
    <xf numFmtId="3" fontId="5" fillId="27" borderId="27" xfId="63" applyNumberFormat="1" applyFont="1" applyFill="1" applyBorder="1" applyAlignment="1">
      <alignment horizontal="right"/>
    </xf>
    <xf numFmtId="3" fontId="5" fillId="27" borderId="23" xfId="63" applyNumberFormat="1" applyFont="1" applyFill="1" applyBorder="1" applyAlignment="1">
      <alignment horizontal="right"/>
    </xf>
    <xf numFmtId="3" fontId="5" fillId="27" borderId="18" xfId="63" applyNumberFormat="1" applyFont="1" applyFill="1" applyBorder="1" applyAlignment="1">
      <alignment horizontal="right"/>
    </xf>
    <xf numFmtId="9" fontId="9" fillId="0" borderId="0" xfId="118" applyFont="1" applyFill="1" applyBorder="1"/>
    <xf numFmtId="164" fontId="5" fillId="27" borderId="54" xfId="113" applyNumberFormat="1" applyFont="1" applyFill="1" applyBorder="1" applyAlignment="1">
      <alignment horizontal="right"/>
    </xf>
    <xf numFmtId="49" fontId="35" fillId="0" borderId="26" xfId="0" applyNumberFormat="1" applyFont="1" applyFill="1" applyBorder="1" applyAlignment="1">
      <alignment horizontal="center"/>
    </xf>
    <xf numFmtId="164" fontId="9" fillId="27" borderId="27" xfId="113" applyNumberFormat="1" applyFont="1" applyFill="1" applyBorder="1" applyAlignment="1">
      <alignment horizontal="right"/>
    </xf>
    <xf numFmtId="164" fontId="9" fillId="0" borderId="27" xfId="113" applyNumberFormat="1" applyFont="1" applyFill="1" applyBorder="1" applyAlignment="1">
      <alignment horizontal="right"/>
    </xf>
    <xf numFmtId="9" fontId="5" fillId="27" borderId="35" xfId="113" applyNumberFormat="1" applyFont="1" applyFill="1" applyBorder="1" applyAlignment="1">
      <alignment horizontal="right"/>
    </xf>
    <xf numFmtId="0" fontId="9" fillId="27" borderId="40" xfId="0" applyFont="1" applyFill="1" applyBorder="1" applyAlignment="1" applyProtection="1">
      <alignment horizontal="left" vertical="center" wrapText="1"/>
      <protection locked="0"/>
    </xf>
    <xf numFmtId="164" fontId="9" fillId="30" borderId="40" xfId="0" applyNumberFormat="1" applyFont="1" applyFill="1" applyBorder="1" applyAlignment="1"/>
    <xf numFmtId="9" fontId="9" fillId="0" borderId="0" xfId="118" applyFont="1"/>
    <xf numFmtId="3" fontId="5" fillId="27" borderId="27" xfId="0" applyNumberFormat="1" applyFont="1" applyFill="1" applyBorder="1" applyAlignment="1" applyProtection="1">
      <alignment horizontal="right"/>
      <protection locked="0"/>
    </xf>
    <xf numFmtId="3" fontId="5" fillId="27" borderId="0" xfId="0" applyNumberFormat="1" applyFont="1" applyFill="1" applyBorder="1" applyAlignment="1" applyProtection="1">
      <alignment horizontal="right"/>
      <protection locked="0"/>
    </xf>
    <xf numFmtId="3" fontId="5" fillId="27" borderId="24" xfId="0" applyNumberFormat="1" applyFont="1" applyFill="1" applyBorder="1" applyAlignment="1" applyProtection="1">
      <alignment horizontal="right"/>
      <protection locked="0"/>
    </xf>
    <xf numFmtId="164" fontId="9" fillId="27" borderId="53" xfId="113" applyNumberFormat="1" applyFont="1" applyFill="1" applyBorder="1" applyAlignment="1" applyProtection="1">
      <alignment horizontal="right"/>
      <protection locked="0"/>
    </xf>
    <xf numFmtId="164" fontId="9" fillId="0" borderId="53" xfId="113" applyNumberFormat="1" applyFont="1" applyFill="1" applyBorder="1" applyAlignment="1" applyProtection="1">
      <alignment horizontal="right"/>
      <protection locked="0"/>
    </xf>
    <xf numFmtId="164" fontId="5" fillId="27" borderId="24" xfId="113" applyNumberFormat="1" applyFont="1" applyFill="1" applyBorder="1" applyAlignment="1" applyProtection="1">
      <alignment horizontal="right"/>
      <protection locked="0"/>
    </xf>
    <xf numFmtId="164" fontId="9" fillId="27" borderId="54" xfId="113" applyNumberFormat="1" applyFont="1" applyFill="1" applyBorder="1" applyAlignment="1" applyProtection="1">
      <alignment horizontal="right"/>
      <protection locked="0"/>
    </xf>
    <xf numFmtId="9" fontId="35" fillId="27" borderId="40" xfId="0" applyNumberFormat="1" applyFont="1" applyFill="1" applyBorder="1" applyAlignment="1" applyProtection="1">
      <alignment horizontal="right"/>
      <protection locked="0"/>
    </xf>
    <xf numFmtId="3" fontId="9" fillId="27" borderId="34" xfId="0" applyNumberFormat="1" applyFont="1" applyFill="1" applyBorder="1" applyAlignment="1">
      <alignment horizontal="right"/>
    </xf>
    <xf numFmtId="3" fontId="9" fillId="27" borderId="51" xfId="0" applyNumberFormat="1" applyFont="1" applyFill="1" applyBorder="1" applyAlignment="1">
      <alignment horizontal="right"/>
    </xf>
    <xf numFmtId="3" fontId="9" fillId="27" borderId="47" xfId="0" applyNumberFormat="1" applyFont="1" applyFill="1" applyBorder="1" applyAlignment="1">
      <alignment horizontal="right"/>
    </xf>
    <xf numFmtId="0" fontId="35" fillId="24" borderId="25" xfId="0" applyFont="1" applyFill="1" applyBorder="1" applyAlignment="1"/>
    <xf numFmtId="0" fontId="9" fillId="0" borderId="25" xfId="0" applyFont="1" applyFill="1" applyBorder="1"/>
    <xf numFmtId="164" fontId="9" fillId="27" borderId="54" xfId="113" applyNumberFormat="1" applyFont="1" applyFill="1" applyBorder="1" applyAlignment="1">
      <alignment horizontal="right"/>
    </xf>
    <xf numFmtId="164" fontId="9" fillId="27" borderId="51" xfId="113" applyNumberFormat="1" applyFont="1" applyFill="1" applyBorder="1" applyAlignment="1">
      <alignment horizontal="right"/>
    </xf>
    <xf numFmtId="9" fontId="5" fillId="27" borderId="19" xfId="118" applyFont="1" applyFill="1" applyBorder="1" applyAlignment="1">
      <alignment horizontal="right"/>
    </xf>
    <xf numFmtId="9" fontId="5" fillId="29" borderId="19" xfId="118" applyFont="1" applyFill="1" applyBorder="1" applyAlignment="1" applyProtection="1">
      <alignment horizontal="right" wrapText="1"/>
      <protection locked="0"/>
    </xf>
    <xf numFmtId="9" fontId="5" fillId="29" borderId="19" xfId="118" applyFont="1" applyFill="1" applyBorder="1" applyAlignment="1">
      <alignment horizontal="right"/>
    </xf>
    <xf numFmtId="9" fontId="5" fillId="27" borderId="40" xfId="118" applyFont="1" applyFill="1" applyBorder="1" applyAlignment="1">
      <alignment horizontal="right"/>
    </xf>
    <xf numFmtId="3" fontId="5" fillId="27" borderId="23" xfId="0" applyNumberFormat="1" applyFont="1" applyFill="1" applyBorder="1" applyAlignment="1" applyProtection="1">
      <alignment horizontal="right"/>
      <protection locked="0"/>
    </xf>
    <xf numFmtId="3" fontId="9" fillId="27" borderId="54" xfId="0" applyNumberFormat="1" applyFont="1" applyFill="1" applyBorder="1" applyAlignment="1" applyProtection="1">
      <alignment horizontal="right"/>
      <protection locked="0"/>
    </xf>
    <xf numFmtId="164" fontId="8" fillId="27" borderId="54" xfId="113" applyNumberFormat="1" applyFont="1" applyFill="1" applyBorder="1" applyAlignment="1" applyProtection="1">
      <alignment horizontal="right"/>
      <protection locked="0"/>
    </xf>
    <xf numFmtId="164" fontId="8" fillId="27" borderId="24" xfId="113" applyNumberFormat="1" applyFont="1" applyFill="1" applyBorder="1" applyAlignment="1" applyProtection="1">
      <alignment horizontal="right"/>
      <protection locked="0"/>
    </xf>
    <xf numFmtId="9" fontId="5" fillId="27" borderId="61" xfId="113" applyNumberFormat="1" applyFont="1" applyFill="1" applyBorder="1" applyAlignment="1" applyProtection="1">
      <alignment horizontal="right"/>
      <protection locked="0"/>
    </xf>
    <xf numFmtId="9" fontId="5" fillId="0" borderId="61" xfId="113" applyNumberFormat="1" applyFont="1" applyFill="1" applyBorder="1" applyAlignment="1" applyProtection="1">
      <alignment horizontal="right"/>
      <protection locked="0"/>
    </xf>
    <xf numFmtId="9" fontId="5" fillId="27" borderId="62" xfId="113" applyNumberFormat="1" applyFont="1" applyFill="1" applyBorder="1" applyAlignment="1" applyProtection="1">
      <alignment horizontal="right"/>
      <protection locked="0"/>
    </xf>
    <xf numFmtId="3" fontId="5" fillId="30" borderId="15" xfId="132" applyNumberFormat="1" applyFont="1" applyFill="1" applyBorder="1" applyAlignment="1" applyProtection="1">
      <alignment horizontal="right" vertical="center" wrapText="1"/>
      <protection locked="0"/>
    </xf>
    <xf numFmtId="3" fontId="5" fillId="30" borderId="53" xfId="132" applyNumberFormat="1" applyFont="1" applyFill="1" applyBorder="1" applyAlignment="1"/>
    <xf numFmtId="3" fontId="9" fillId="0" borderId="53" xfId="132" applyNumberFormat="1" applyFont="1" applyFill="1" applyBorder="1" applyAlignment="1"/>
    <xf numFmtId="164" fontId="5" fillId="30" borderId="61" xfId="113" applyNumberFormat="1" applyFont="1" applyFill="1" applyBorder="1" applyAlignment="1"/>
    <xf numFmtId="164" fontId="8" fillId="29" borderId="53" xfId="113" applyNumberFormat="1" applyFont="1" applyFill="1" applyBorder="1" applyAlignment="1"/>
    <xf numFmtId="164" fontId="9" fillId="0" borderId="27" xfId="113" applyNumberFormat="1" applyFont="1" applyFill="1" applyBorder="1" applyAlignment="1"/>
    <xf numFmtId="164" fontId="5" fillId="30" borderId="27" xfId="113" applyNumberFormat="1" applyFont="1" applyFill="1" applyBorder="1" applyAlignment="1"/>
    <xf numFmtId="164" fontId="8" fillId="29" borderId="27" xfId="113" applyNumberFormat="1" applyFont="1" applyFill="1" applyBorder="1" applyAlignment="1"/>
    <xf numFmtId="164" fontId="5" fillId="30" borderId="35" xfId="113" applyNumberFormat="1" applyFont="1" applyFill="1" applyBorder="1" applyAlignment="1"/>
    <xf numFmtId="164" fontId="5" fillId="30" borderId="62" xfId="113" applyNumberFormat="1" applyFont="1" applyFill="1" applyBorder="1" applyAlignment="1"/>
    <xf numFmtId="164" fontId="9" fillId="0" borderId="53" xfId="113" applyNumberFormat="1" applyFont="1" applyFill="1" applyBorder="1" applyAlignment="1"/>
    <xf numFmtId="164" fontId="9" fillId="29" borderId="53" xfId="113" applyNumberFormat="1" applyFont="1" applyFill="1" applyBorder="1" applyAlignment="1"/>
    <xf numFmtId="9" fontId="5" fillId="30" borderId="19" xfId="113" applyNumberFormat="1" applyFont="1" applyFill="1" applyBorder="1" applyAlignment="1"/>
    <xf numFmtId="9" fontId="5" fillId="29" borderId="19" xfId="113" applyNumberFormat="1" applyFont="1" applyFill="1" applyBorder="1" applyAlignment="1"/>
    <xf numFmtId="9" fontId="5" fillId="30" borderId="40" xfId="113" applyNumberFormat="1" applyFont="1" applyFill="1" applyBorder="1" applyAlignment="1"/>
    <xf numFmtId="164" fontId="5" fillId="30" borderId="0" xfId="113" applyNumberFormat="1" applyFont="1" applyFill="1" applyBorder="1" applyAlignment="1"/>
    <xf numFmtId="164" fontId="5" fillId="30" borderId="23" xfId="113" applyNumberFormat="1" applyFont="1" applyFill="1" applyBorder="1" applyAlignment="1"/>
    <xf numFmtId="9" fontId="8" fillId="0" borderId="19" xfId="113" applyNumberFormat="1" applyFont="1" applyFill="1" applyBorder="1" applyAlignment="1"/>
    <xf numFmtId="164" fontId="8" fillId="29" borderId="18" xfId="113" applyNumberFormat="1" applyFont="1" applyFill="1" applyBorder="1" applyAlignment="1"/>
    <xf numFmtId="164" fontId="8" fillId="29" borderId="61" xfId="113" applyNumberFormat="1" applyFont="1" applyFill="1" applyBorder="1" applyAlignment="1"/>
    <xf numFmtId="9" fontId="8" fillId="29" borderId="19" xfId="113" applyNumberFormat="1" applyFont="1" applyFill="1" applyBorder="1" applyAlignment="1"/>
    <xf numFmtId="164" fontId="9" fillId="0" borderId="0" xfId="133" applyNumberFormat="1" applyFont="1" applyFill="1"/>
    <xf numFmtId="0" fontId="35" fillId="0" borderId="25" xfId="132" applyFont="1" applyFill="1" applyBorder="1" applyAlignment="1">
      <alignment horizontal="center"/>
    </xf>
    <xf numFmtId="3" fontId="9" fillId="30" borderId="61" xfId="132" applyNumberFormat="1" applyFont="1" applyFill="1" applyBorder="1" applyAlignment="1" applyProtection="1">
      <alignment horizontal="right" vertical="center" wrapText="1"/>
      <protection locked="0"/>
    </xf>
    <xf numFmtId="3" fontId="5" fillId="30" borderId="24" xfId="132" applyNumberFormat="1" applyFont="1" applyFill="1" applyBorder="1" applyAlignment="1" applyProtection="1">
      <alignment horizontal="right" vertical="center" wrapText="1"/>
      <protection locked="0"/>
    </xf>
    <xf numFmtId="10" fontId="5" fillId="0" borderId="19" xfId="113" applyNumberFormat="1" applyFont="1" applyFill="1" applyBorder="1" applyAlignment="1"/>
    <xf numFmtId="0" fontId="6" fillId="0" borderId="0" xfId="0" applyFont="1" applyFill="1" applyAlignment="1" applyProtection="1">
      <alignment horizontal="justify" vertical="top"/>
      <protection locked="0"/>
    </xf>
    <xf numFmtId="9" fontId="9" fillId="0" borderId="0" xfId="118" applyNumberFormat="1" applyFont="1" applyFill="1" applyBorder="1"/>
    <xf numFmtId="9" fontId="9" fillId="27" borderId="19" xfId="113" applyNumberFormat="1" applyFont="1" applyFill="1" applyBorder="1" applyAlignment="1">
      <alignment horizontal="right"/>
    </xf>
    <xf numFmtId="9" fontId="9" fillId="0" borderId="19" xfId="113" applyNumberFormat="1" applyFont="1" applyFill="1" applyBorder="1" applyAlignment="1" applyProtection="1">
      <alignment horizontal="right"/>
      <protection locked="0"/>
    </xf>
    <xf numFmtId="9" fontId="9" fillId="27" borderId="19" xfId="113" applyNumberFormat="1" applyFont="1" applyFill="1" applyBorder="1" applyAlignment="1" applyProtection="1">
      <alignment horizontal="right"/>
      <protection locked="0"/>
    </xf>
    <xf numFmtId="9" fontId="9" fillId="27" borderId="40" xfId="113" applyNumberFormat="1" applyFont="1" applyFill="1" applyBorder="1" applyAlignment="1" applyProtection="1">
      <alignment horizontal="right"/>
      <protection locked="0"/>
    </xf>
    <xf numFmtId="9" fontId="9" fillId="0" borderId="0" xfId="0" applyNumberFormat="1" applyFont="1"/>
    <xf numFmtId="164" fontId="0" fillId="0" borderId="0" xfId="118" applyNumberFormat="1" applyFont="1" applyFill="1"/>
    <xf numFmtId="3" fontId="9" fillId="27" borderId="54" xfId="0" applyNumberFormat="1" applyFont="1" applyFill="1" applyBorder="1" applyAlignment="1">
      <alignment horizontal="right"/>
    </xf>
    <xf numFmtId="0" fontId="61" fillId="24" borderId="0" xfId="0" applyFont="1" applyFill="1" applyBorder="1" applyAlignment="1">
      <alignment horizontal="left"/>
    </xf>
    <xf numFmtId="0" fontId="61" fillId="0" borderId="0" xfId="0" applyFont="1" applyAlignment="1">
      <alignment horizontal="left"/>
    </xf>
    <xf numFmtId="0" fontId="9" fillId="0" borderId="34" xfId="133" applyFont="1" applyFill="1" applyBorder="1"/>
    <xf numFmtId="0" fontId="9" fillId="0" borderId="34" xfId="132" applyFont="1" applyFill="1" applyBorder="1"/>
    <xf numFmtId="0" fontId="35" fillId="0" borderId="15" xfId="0" applyFont="1" applyFill="1" applyBorder="1" applyAlignment="1">
      <alignment horizontal="center"/>
    </xf>
    <xf numFmtId="3" fontId="5" fillId="27" borderId="15" xfId="0" applyNumberFormat="1" applyFont="1" applyFill="1" applyBorder="1" applyAlignment="1" applyProtection="1">
      <alignment horizontal="right" vertical="center" wrapText="1"/>
      <protection locked="0"/>
    </xf>
    <xf numFmtId="9" fontId="5" fillId="27" borderId="15" xfId="113" applyNumberFormat="1" applyFont="1" applyFill="1" applyBorder="1" applyAlignment="1" applyProtection="1">
      <alignment horizontal="right" vertical="center" wrapText="1"/>
      <protection locked="0"/>
    </xf>
    <xf numFmtId="164" fontId="35" fillId="0" borderId="15" xfId="113" applyNumberFormat="1" applyFont="1" applyFill="1" applyBorder="1" applyAlignment="1">
      <alignment horizontal="center"/>
    </xf>
    <xf numFmtId="0" fontId="35" fillId="26" borderId="42" xfId="131" applyFont="1" applyFill="1" applyBorder="1" applyAlignment="1">
      <alignment horizontal="right" wrapText="1"/>
    </xf>
    <xf numFmtId="0" fontId="9" fillId="0" borderId="0" xfId="131" applyFont="1" applyFill="1" applyAlignment="1">
      <alignment horizontal="right"/>
    </xf>
    <xf numFmtId="164" fontId="9" fillId="0" borderId="0" xfId="132" applyNumberFormat="1" applyFont="1" applyFill="1" applyBorder="1"/>
    <xf numFmtId="164" fontId="9" fillId="0" borderId="15" xfId="133" applyNumberFormat="1" applyFont="1" applyFill="1" applyBorder="1"/>
    <xf numFmtId="164" fontId="34" fillId="0" borderId="0" xfId="118" applyNumberFormat="1" applyFont="1" applyFill="1" applyBorder="1"/>
    <xf numFmtId="0" fontId="0" fillId="0" borderId="0" xfId="0" applyBorder="1"/>
    <xf numFmtId="0" fontId="84" fillId="0" borderId="0" xfId="0" applyFont="1" applyBorder="1" applyAlignment="1">
      <alignment horizontal="center" wrapText="1"/>
    </xf>
    <xf numFmtId="0" fontId="84" fillId="0" borderId="0" xfId="0" applyFont="1" applyBorder="1" applyAlignment="1">
      <alignment horizontal="left" vertical="top" wrapText="1"/>
    </xf>
    <xf numFmtId="165" fontId="84" fillId="0" borderId="0" xfId="0" applyNumberFormat="1" applyFont="1" applyBorder="1" applyAlignment="1">
      <alignment horizontal="right" vertical="center"/>
    </xf>
    <xf numFmtId="164" fontId="9" fillId="0" borderId="0" xfId="118" applyNumberFormat="1" applyFont="1"/>
    <xf numFmtId="164" fontId="9" fillId="27" borderId="61" xfId="63" applyNumberFormat="1" applyFont="1" applyFill="1" applyBorder="1" applyAlignment="1">
      <alignment horizontal="right"/>
    </xf>
    <xf numFmtId="164" fontId="9" fillId="0" borderId="61" xfId="63" applyNumberFormat="1" applyFont="1" applyFill="1" applyBorder="1" applyAlignment="1">
      <alignment horizontal="right"/>
    </xf>
    <xf numFmtId="164" fontId="9" fillId="0" borderId="61" xfId="63" applyNumberFormat="1" applyFont="1" applyFill="1" applyBorder="1" applyAlignment="1" applyProtection="1">
      <alignment horizontal="right"/>
      <protection locked="0"/>
    </xf>
    <xf numFmtId="164" fontId="9" fillId="27" borderId="61" xfId="63" applyNumberFormat="1" applyFont="1" applyFill="1" applyBorder="1" applyAlignment="1" applyProtection="1">
      <alignment horizontal="right"/>
      <protection locked="0"/>
    </xf>
    <xf numFmtId="164" fontId="9" fillId="27" borderId="62" xfId="63" applyNumberFormat="1" applyFont="1" applyFill="1" applyBorder="1" applyAlignment="1" applyProtection="1">
      <alignment horizontal="right"/>
      <protection locked="0"/>
    </xf>
    <xf numFmtId="0" fontId="39" fillId="24" borderId="0" xfId="0" applyFont="1" applyFill="1" applyAlignment="1">
      <alignment horizontal="right"/>
    </xf>
    <xf numFmtId="3" fontId="5" fillId="27" borderId="26" xfId="0" applyNumberFormat="1" applyFont="1" applyFill="1" applyBorder="1" applyAlignment="1">
      <alignment horizontal="right"/>
    </xf>
    <xf numFmtId="3" fontId="5" fillId="27" borderId="31" xfId="0" applyNumberFormat="1" applyFont="1" applyFill="1" applyBorder="1" applyAlignment="1">
      <alignment horizontal="right"/>
    </xf>
    <xf numFmtId="3" fontId="5" fillId="24" borderId="26" xfId="0" applyNumberFormat="1" applyFont="1" applyFill="1" applyBorder="1" applyAlignment="1">
      <alignment horizontal="right"/>
    </xf>
    <xf numFmtId="3" fontId="5" fillId="24" borderId="31" xfId="0" applyNumberFormat="1" applyFont="1" applyFill="1" applyBorder="1" applyAlignment="1">
      <alignment horizontal="right"/>
    </xf>
    <xf numFmtId="3" fontId="8" fillId="24" borderId="27" xfId="0" applyNumberFormat="1" applyFont="1" applyFill="1" applyBorder="1" applyAlignment="1">
      <alignment horizontal="right" wrapText="1"/>
    </xf>
    <xf numFmtId="3" fontId="5" fillId="29" borderId="26" xfId="0" applyNumberFormat="1" applyFont="1" applyFill="1" applyBorder="1" applyAlignment="1">
      <alignment horizontal="right"/>
    </xf>
    <xf numFmtId="0" fontId="6" fillId="0" borderId="0" xfId="0" applyFont="1" applyFill="1" applyAlignment="1"/>
    <xf numFmtId="0" fontId="12" fillId="0" borderId="0" xfId="47" applyFill="1" applyAlignment="1">
      <alignment vertical="top"/>
      <protection locked="0"/>
    </xf>
    <xf numFmtId="9" fontId="36" fillId="0" borderId="0" xfId="118" applyFont="1" applyFill="1" applyBorder="1"/>
    <xf numFmtId="0" fontId="8" fillId="0" borderId="0" xfId="0" applyFont="1"/>
    <xf numFmtId="0" fontId="12" fillId="0" borderId="0" xfId="47" applyNumberFormat="1" applyFill="1" applyBorder="1" applyAlignment="1" applyProtection="1">
      <alignment horizontal="left" vertical="top"/>
      <protection locked="0"/>
    </xf>
    <xf numFmtId="0" fontId="12" fillId="0" borderId="0" xfId="47" applyNumberFormat="1" applyFill="1" applyBorder="1" applyAlignment="1" applyProtection="1">
      <alignment vertical="top"/>
      <protection locked="0"/>
    </xf>
    <xf numFmtId="0" fontId="12" fillId="0" borderId="0" xfId="47" applyFill="1" applyAlignment="1" applyProtection="1"/>
    <xf numFmtId="0" fontId="12" fillId="0" borderId="0" xfId="47" applyNumberFormat="1" applyFill="1" applyBorder="1" applyAlignment="1" applyProtection="1">
      <alignment horizontal="left" vertical="top" wrapText="1"/>
      <protection locked="0"/>
    </xf>
    <xf numFmtId="0" fontId="39" fillId="29" borderId="0" xfId="0" applyFont="1" applyFill="1"/>
    <xf numFmtId="164" fontId="5" fillId="27" borderId="15" xfId="113" applyNumberFormat="1" applyFont="1" applyFill="1" applyBorder="1" applyAlignment="1">
      <alignment horizontal="right"/>
    </xf>
    <xf numFmtId="164" fontId="5" fillId="27" borderId="24" xfId="113" applyNumberFormat="1" applyFont="1" applyFill="1" applyBorder="1" applyAlignment="1">
      <alignment horizontal="right"/>
    </xf>
    <xf numFmtId="164" fontId="5" fillId="27" borderId="0" xfId="113" applyNumberFormat="1" applyFont="1" applyFill="1" applyBorder="1" applyAlignment="1">
      <alignment horizontal="right"/>
    </xf>
    <xf numFmtId="164" fontId="5" fillId="27" borderId="27" xfId="113" applyNumberFormat="1" applyFont="1" applyFill="1" applyBorder="1" applyAlignment="1">
      <alignment horizontal="right"/>
    </xf>
    <xf numFmtId="164" fontId="5" fillId="27" borderId="23" xfId="113" applyNumberFormat="1" applyFont="1" applyFill="1" applyBorder="1" applyAlignment="1">
      <alignment horizontal="right"/>
    </xf>
    <xf numFmtId="0" fontId="5" fillId="0" borderId="0" xfId="65" applyNumberFormat="1" applyFont="1" applyFill="1" applyBorder="1" applyAlignment="1" applyProtection="1">
      <alignment horizontal="center" vertical="top"/>
      <protection locked="0"/>
    </xf>
    <xf numFmtId="0" fontId="35" fillId="26" borderId="17" xfId="132" applyFont="1" applyFill="1" applyBorder="1" applyAlignment="1">
      <alignment horizontal="left" vertical="center" wrapText="1"/>
    </xf>
    <xf numFmtId="0" fontId="35" fillId="26" borderId="40" xfId="132" applyFont="1" applyFill="1" applyBorder="1" applyAlignment="1">
      <alignment horizontal="left" vertical="center" wrapText="1"/>
    </xf>
    <xf numFmtId="0" fontId="35" fillId="28" borderId="43" xfId="132" applyFont="1" applyFill="1" applyBorder="1" applyAlignment="1" applyProtection="1">
      <alignment horizontal="center"/>
      <protection locked="0"/>
    </xf>
    <xf numFmtId="0" fontId="35" fillId="28" borderId="55" xfId="132" applyFont="1" applyFill="1" applyBorder="1" applyAlignment="1" applyProtection="1">
      <alignment horizontal="center"/>
      <protection locked="0"/>
    </xf>
    <xf numFmtId="0" fontId="35" fillId="28" borderId="58" xfId="132" applyFont="1" applyFill="1" applyBorder="1" applyAlignment="1" applyProtection="1">
      <alignment horizontal="center"/>
      <protection locked="0"/>
    </xf>
    <xf numFmtId="0" fontId="35" fillId="26" borderId="17" xfId="132" applyFont="1" applyFill="1" applyBorder="1" applyAlignment="1">
      <alignment horizontal="center" vertical="center" wrapText="1"/>
    </xf>
    <xf numFmtId="0" fontId="35" fillId="26" borderId="40" xfId="132" applyFont="1" applyFill="1" applyBorder="1" applyAlignment="1">
      <alignment horizontal="center" vertical="center" wrapText="1"/>
    </xf>
    <xf numFmtId="0" fontId="35" fillId="28" borderId="25" xfId="132" applyFont="1" applyFill="1" applyBorder="1" applyAlignment="1">
      <alignment horizontal="center" wrapText="1"/>
    </xf>
    <xf numFmtId="0" fontId="35" fillId="28" borderId="59" xfId="132" applyFont="1" applyFill="1" applyBorder="1" applyAlignment="1">
      <alignment horizontal="center" wrapText="1"/>
    </xf>
    <xf numFmtId="0" fontId="35" fillId="26" borderId="17" xfId="132" applyFont="1" applyFill="1" applyBorder="1" applyAlignment="1">
      <alignment horizontal="left" vertical="center"/>
    </xf>
    <xf numFmtId="0" fontId="35" fillId="26" borderId="40" xfId="132" applyFont="1" applyFill="1" applyBorder="1" applyAlignment="1">
      <alignment horizontal="left" vertical="center"/>
    </xf>
    <xf numFmtId="0" fontId="35" fillId="26" borderId="20" xfId="132" applyFont="1" applyFill="1" applyBorder="1" applyAlignment="1">
      <alignment horizontal="left" vertical="center"/>
    </xf>
    <xf numFmtId="0" fontId="35" fillId="26" borderId="39" xfId="132" applyFont="1" applyFill="1" applyBorder="1" applyAlignment="1">
      <alignment horizontal="left" vertical="center"/>
    </xf>
    <xf numFmtId="0" fontId="35" fillId="28" borderId="43" xfId="132" applyFont="1" applyFill="1" applyBorder="1" applyAlignment="1">
      <alignment horizontal="center"/>
    </xf>
    <xf numFmtId="0" fontId="35" fillId="28" borderId="55" xfId="132" applyFont="1" applyFill="1" applyBorder="1" applyAlignment="1">
      <alignment horizontal="center"/>
    </xf>
    <xf numFmtId="0" fontId="35" fillId="28" borderId="58" xfId="132" applyFont="1" applyFill="1" applyBorder="1" applyAlignment="1">
      <alignment horizontal="center"/>
    </xf>
    <xf numFmtId="0" fontId="35" fillId="28" borderId="39" xfId="132" applyFont="1" applyFill="1" applyBorder="1" applyAlignment="1">
      <alignment horizontal="center"/>
    </xf>
    <xf numFmtId="0" fontId="35" fillId="28" borderId="34" xfId="132" applyFont="1" applyFill="1" applyBorder="1" applyAlignment="1">
      <alignment horizontal="center"/>
    </xf>
    <xf numFmtId="0" fontId="35" fillId="0" borderId="0" xfId="132" applyFont="1" applyFill="1" applyBorder="1" applyAlignment="1">
      <alignment horizontal="left" vertical="top" wrapText="1"/>
    </xf>
    <xf numFmtId="3" fontId="35" fillId="28" borderId="55" xfId="132" applyNumberFormat="1" applyFont="1" applyFill="1" applyBorder="1" applyAlignment="1">
      <alignment horizontal="center"/>
    </xf>
    <xf numFmtId="3" fontId="35" fillId="28" borderId="58" xfId="132" applyNumberFormat="1" applyFont="1" applyFill="1" applyBorder="1" applyAlignment="1">
      <alignment horizontal="center"/>
    </xf>
    <xf numFmtId="3" fontId="35" fillId="26" borderId="17" xfId="132" applyNumberFormat="1" applyFont="1" applyFill="1" applyBorder="1" applyAlignment="1" applyProtection="1">
      <alignment horizontal="left" vertical="center"/>
      <protection locked="0"/>
    </xf>
    <xf numFmtId="3" fontId="35" fillId="26" borderId="40" xfId="132" applyNumberFormat="1" applyFont="1" applyFill="1" applyBorder="1" applyAlignment="1" applyProtection="1">
      <alignment horizontal="left" vertical="center"/>
      <protection locked="0"/>
    </xf>
    <xf numFmtId="0" fontId="35" fillId="28" borderId="42" xfId="132" applyFont="1" applyFill="1" applyBorder="1" applyAlignment="1">
      <alignment horizontal="center"/>
    </xf>
    <xf numFmtId="0" fontId="5" fillId="28" borderId="43" xfId="132" applyFont="1" applyFill="1" applyBorder="1" applyAlignment="1">
      <alignment horizontal="center"/>
    </xf>
    <xf numFmtId="0" fontId="5" fillId="28" borderId="55" xfId="132" applyFont="1" applyFill="1" applyBorder="1" applyAlignment="1">
      <alignment horizontal="center"/>
    </xf>
    <xf numFmtId="0" fontId="5" fillId="28" borderId="58" xfId="132" applyFont="1" applyFill="1" applyBorder="1" applyAlignment="1">
      <alignment horizontal="center"/>
    </xf>
    <xf numFmtId="0" fontId="35" fillId="26" borderId="43" xfId="135" applyNumberFormat="1" applyFont="1" applyFill="1" applyBorder="1" applyAlignment="1">
      <alignment horizontal="center" vertical="center" wrapText="1"/>
    </xf>
    <xf numFmtId="0" fontId="35" fillId="26" borderId="55" xfId="135" applyNumberFormat="1" applyFont="1" applyFill="1" applyBorder="1" applyAlignment="1">
      <alignment horizontal="center" vertical="center" wrapText="1"/>
    </xf>
    <xf numFmtId="0" fontId="35" fillId="26" borderId="58" xfId="135" applyNumberFormat="1" applyFont="1" applyFill="1" applyBorder="1" applyAlignment="1">
      <alignment horizontal="center" vertical="center" wrapText="1"/>
    </xf>
    <xf numFmtId="0" fontId="83" fillId="0" borderId="0" xfId="0" applyFont="1" applyBorder="1" applyAlignment="1">
      <alignment horizontal="center" vertical="center" wrapText="1"/>
    </xf>
    <xf numFmtId="0" fontId="84" fillId="0" borderId="0" xfId="0" applyFont="1" applyBorder="1" applyAlignment="1">
      <alignment horizontal="left" wrapText="1"/>
    </xf>
    <xf numFmtId="0" fontId="84" fillId="0" borderId="0" xfId="0" applyFont="1" applyBorder="1" applyAlignment="1">
      <alignment horizontal="left" vertical="top" wrapText="1"/>
    </xf>
    <xf numFmtId="0" fontId="35" fillId="29" borderId="36" xfId="0" applyFont="1" applyFill="1" applyBorder="1" applyAlignment="1">
      <alignment horizontal="left" vertical="top" wrapText="1"/>
    </xf>
    <xf numFmtId="0" fontId="35" fillId="29" borderId="18" xfId="0" applyFont="1" applyFill="1" applyBorder="1" applyAlignment="1">
      <alignment horizontal="left" vertical="top" wrapText="1"/>
    </xf>
    <xf numFmtId="0" fontId="35" fillId="29" borderId="32" xfId="0" applyFont="1" applyFill="1" applyBorder="1" applyAlignment="1">
      <alignment horizontal="left" vertical="top" wrapText="1"/>
    </xf>
    <xf numFmtId="0" fontId="35" fillId="24" borderId="33" xfId="0" applyFont="1" applyFill="1" applyBorder="1" applyAlignment="1">
      <alignment horizontal="left" vertical="top" wrapText="1"/>
    </xf>
    <xf numFmtId="0" fontId="0" fillId="29" borderId="18" xfId="0" applyFill="1" applyBorder="1" applyAlignment="1">
      <alignment horizontal="left" vertical="top"/>
    </xf>
    <xf numFmtId="0" fontId="35" fillId="27" borderId="36" xfId="0" applyFont="1" applyFill="1" applyBorder="1" applyAlignment="1">
      <alignment horizontal="left" vertical="top" wrapText="1"/>
    </xf>
    <xf numFmtId="0" fontId="35" fillId="27" borderId="18" xfId="0" applyFont="1" applyFill="1" applyBorder="1" applyAlignment="1">
      <alignment horizontal="left" vertical="top" wrapText="1"/>
    </xf>
    <xf numFmtId="0" fontId="35" fillId="29" borderId="16" xfId="0" applyFont="1" applyFill="1" applyBorder="1" applyAlignment="1">
      <alignment horizontal="left" vertical="top" wrapText="1"/>
    </xf>
    <xf numFmtId="0" fontId="35" fillId="27" borderId="16" xfId="0" applyFont="1" applyFill="1" applyBorder="1" applyAlignment="1">
      <alignment horizontal="left" vertical="top" wrapText="1"/>
    </xf>
    <xf numFmtId="0" fontId="35" fillId="24" borderId="36" xfId="0" applyFont="1" applyFill="1" applyBorder="1" applyAlignment="1">
      <alignment horizontal="left" vertical="top" wrapText="1"/>
    </xf>
    <xf numFmtId="0" fontId="35" fillId="24" borderId="18" xfId="0" applyFont="1" applyFill="1" applyBorder="1" applyAlignment="1">
      <alignment horizontal="left" vertical="top" wrapText="1"/>
    </xf>
    <xf numFmtId="0" fontId="35" fillId="27" borderId="33" xfId="0" applyFont="1" applyFill="1" applyBorder="1" applyAlignment="1">
      <alignment horizontal="left" vertical="top" wrapText="1"/>
    </xf>
    <xf numFmtId="0" fontId="35" fillId="27" borderId="32" xfId="0" applyFont="1" applyFill="1" applyBorder="1" applyAlignment="1">
      <alignment horizontal="left" vertical="top" wrapText="1"/>
    </xf>
    <xf numFmtId="0" fontId="35" fillId="24" borderId="16" xfId="0" applyFont="1" applyFill="1" applyBorder="1" applyAlignment="1">
      <alignment horizontal="left" vertical="top" wrapText="1"/>
    </xf>
    <xf numFmtId="0" fontId="35" fillId="28" borderId="17" xfId="0" applyFont="1" applyFill="1" applyBorder="1" applyAlignment="1" applyProtection="1">
      <alignment horizontal="left" vertical="center" wrapText="1"/>
      <protection locked="0"/>
    </xf>
    <xf numFmtId="0" fontId="35" fillId="28" borderId="40" xfId="0" applyFont="1" applyFill="1" applyBorder="1" applyAlignment="1" applyProtection="1">
      <alignment horizontal="left" vertical="center" wrapText="1"/>
      <protection locked="0"/>
    </xf>
    <xf numFmtId="49" fontId="35" fillId="28" borderId="43" xfId="0" applyNumberFormat="1" applyFont="1" applyFill="1" applyBorder="1" applyAlignment="1">
      <alignment horizontal="center"/>
    </xf>
    <xf numFmtId="49" fontId="35" fillId="28" borderId="55" xfId="0" applyNumberFormat="1" applyFont="1" applyFill="1" applyBorder="1" applyAlignment="1">
      <alignment horizontal="center"/>
    </xf>
    <xf numFmtId="49" fontId="35" fillId="28" borderId="58" xfId="0" applyNumberFormat="1" applyFont="1" applyFill="1" applyBorder="1" applyAlignment="1">
      <alignment horizontal="center"/>
    </xf>
    <xf numFmtId="0" fontId="9" fillId="0" borderId="0" xfId="0" applyFont="1" applyFill="1" applyAlignment="1">
      <alignment wrapText="1"/>
    </xf>
    <xf numFmtId="49" fontId="8" fillId="24" borderId="0" xfId="0" applyNumberFormat="1" applyFont="1" applyFill="1" applyAlignment="1">
      <alignment horizontal="center" vertical="center" wrapText="1"/>
    </xf>
    <xf numFmtId="0" fontId="8" fillId="0" borderId="0" xfId="0" applyFont="1"/>
    <xf numFmtId="49" fontId="0" fillId="24" borderId="0" xfId="0" applyNumberFormat="1" applyFill="1" applyAlignment="1">
      <alignment horizontal="center" vertical="center" wrapText="1"/>
    </xf>
    <xf numFmtId="0" fontId="0" fillId="0" borderId="0" xfId="0"/>
    <xf numFmtId="0" fontId="35" fillId="28" borderId="17" xfId="0" applyFont="1" applyFill="1" applyBorder="1" applyAlignment="1">
      <alignment horizontal="left" vertical="center" wrapText="1"/>
    </xf>
    <xf numFmtId="0" fontId="35" fillId="28" borderId="15" xfId="0" applyFont="1" applyFill="1" applyBorder="1" applyAlignment="1">
      <alignment horizontal="left" vertical="center" wrapText="1"/>
    </xf>
    <xf numFmtId="0" fontId="35" fillId="28" borderId="39" xfId="0" applyFont="1" applyFill="1" applyBorder="1" applyAlignment="1">
      <alignment horizontal="left" vertical="center" wrapText="1"/>
    </xf>
    <xf numFmtId="0" fontId="35" fillId="28" borderId="43" xfId="0" applyFont="1" applyFill="1" applyBorder="1" applyAlignment="1">
      <alignment horizontal="center"/>
    </xf>
    <xf numFmtId="0" fontId="35" fillId="28" borderId="55" xfId="0" applyFont="1" applyFill="1" applyBorder="1" applyAlignment="1">
      <alignment horizontal="center"/>
    </xf>
    <xf numFmtId="0" fontId="35" fillId="28" borderId="58" xfId="0" applyFont="1" applyFill="1" applyBorder="1" applyAlignment="1">
      <alignment horizontal="center"/>
    </xf>
    <xf numFmtId="0" fontId="35" fillId="28" borderId="17" xfId="0" applyFont="1" applyFill="1" applyBorder="1" applyAlignment="1">
      <alignment horizontal="center" vertical="center"/>
    </xf>
    <xf numFmtId="0" fontId="35" fillId="28" borderId="40" xfId="0" applyFont="1" applyFill="1" applyBorder="1" applyAlignment="1">
      <alignment horizontal="center" vertical="center"/>
    </xf>
    <xf numFmtId="0" fontId="35" fillId="28" borderId="40" xfId="0" applyFont="1" applyFill="1" applyBorder="1" applyAlignment="1">
      <alignment horizontal="left" vertical="center" wrapText="1"/>
    </xf>
    <xf numFmtId="0" fontId="35" fillId="28" borderId="17" xfId="63" applyFont="1" applyFill="1" applyBorder="1" applyAlignment="1" applyProtection="1">
      <alignment horizontal="left" vertical="center" wrapText="1"/>
      <protection locked="0"/>
    </xf>
    <xf numFmtId="0" fontId="35" fillId="28" borderId="40" xfId="63" applyFont="1" applyFill="1" applyBorder="1" applyAlignment="1" applyProtection="1">
      <alignment horizontal="left" vertical="center" wrapText="1"/>
      <protection locked="0"/>
    </xf>
    <xf numFmtId="0" fontId="9" fillId="0" borderId="0" xfId="63" applyFont="1" applyFill="1" applyAlignment="1">
      <alignment wrapText="1"/>
    </xf>
    <xf numFmtId="49" fontId="35" fillId="28" borderId="43" xfId="63" applyNumberFormat="1" applyFont="1" applyFill="1" applyBorder="1" applyAlignment="1">
      <alignment horizontal="center"/>
    </xf>
    <xf numFmtId="49" fontId="35" fillId="28" borderId="55" xfId="63" applyNumberFormat="1" applyFont="1" applyFill="1" applyBorder="1" applyAlignment="1">
      <alignment horizontal="center"/>
    </xf>
    <xf numFmtId="49" fontId="35" fillId="28" borderId="58" xfId="63" applyNumberFormat="1" applyFont="1" applyFill="1" applyBorder="1" applyAlignment="1">
      <alignment horizontal="center"/>
    </xf>
    <xf numFmtId="0" fontId="85" fillId="0" borderId="0" xfId="0" applyFont="1" applyFill="1" applyAlignment="1">
      <alignment horizontal="left" vertical="top" wrapText="1"/>
    </xf>
    <xf numFmtId="0" fontId="35" fillId="28" borderId="25" xfId="0" applyFont="1" applyFill="1" applyBorder="1" applyAlignment="1">
      <alignment horizontal="center" wrapText="1"/>
    </xf>
    <xf numFmtId="0" fontId="35" fillId="28" borderId="59" xfId="0" applyFont="1" applyFill="1" applyBorder="1" applyAlignment="1">
      <alignment horizontal="center" wrapText="1"/>
    </xf>
    <xf numFmtId="0" fontId="35" fillId="28" borderId="43" xfId="0" applyFont="1" applyFill="1" applyBorder="1" applyAlignment="1" applyProtection="1">
      <alignment horizontal="center" vertical="center" wrapText="1"/>
      <protection locked="0"/>
    </xf>
    <xf numFmtId="0" fontId="35" fillId="28" borderId="55" xfId="0" applyFont="1" applyFill="1" applyBorder="1" applyAlignment="1" applyProtection="1">
      <alignment horizontal="center" vertical="center" wrapText="1"/>
      <protection locked="0"/>
    </xf>
    <xf numFmtId="0" fontId="35" fillId="28" borderId="58" xfId="0" applyFont="1" applyFill="1" applyBorder="1" applyAlignment="1" applyProtection="1">
      <alignment horizontal="center" vertical="center" wrapText="1"/>
      <protection locked="0"/>
    </xf>
    <xf numFmtId="49" fontId="35" fillId="28" borderId="17" xfId="0" applyNumberFormat="1" applyFont="1" applyFill="1" applyBorder="1" applyAlignment="1" applyProtection="1">
      <alignment horizontal="left" vertical="center"/>
      <protection locked="0"/>
    </xf>
    <xf numFmtId="49" fontId="35" fillId="28" borderId="40" xfId="0" applyNumberFormat="1" applyFont="1" applyFill="1" applyBorder="1" applyAlignment="1" applyProtection="1">
      <alignment horizontal="left" vertical="center"/>
      <protection locked="0"/>
    </xf>
  </cellXfs>
  <cellStyles count="313">
    <cellStyle name="20% - Accent1" xfId="154" builtinId="30" customBuiltin="1"/>
    <cellStyle name="20% - Accent1 2" xfId="1"/>
    <cellStyle name="20% - Accent1 2 2" xfId="2"/>
    <cellStyle name="20% - Accent1 2 2 2" xfId="254"/>
    <cellStyle name="20% - Accent1 2 3" xfId="285"/>
    <cellStyle name="20% - Accent1 3" xfId="225"/>
    <cellStyle name="20% - Accent1 4" xfId="239"/>
    <cellStyle name="20% - Accent1 5" xfId="253"/>
    <cellStyle name="20% - Accent1 6" xfId="284"/>
    <cellStyle name="20% - Accent2" xfId="158" builtinId="34" customBuiltin="1"/>
    <cellStyle name="20% - Accent2 2" xfId="3"/>
    <cellStyle name="20% - Accent2 2 2" xfId="4"/>
    <cellStyle name="20% - Accent2 2 2 2" xfId="256"/>
    <cellStyle name="20% - Accent2 2 3" xfId="287"/>
    <cellStyle name="20% - Accent2 3" xfId="226"/>
    <cellStyle name="20% - Accent2 4" xfId="240"/>
    <cellStyle name="20% - Accent2 5" xfId="255"/>
    <cellStyle name="20% - Accent2 6" xfId="286"/>
    <cellStyle name="20% - Accent3" xfId="162" builtinId="38" customBuiltin="1"/>
    <cellStyle name="20% - Accent3 2" xfId="5"/>
    <cellStyle name="20% - Accent3 2 2" xfId="6"/>
    <cellStyle name="20% - Accent3 2 2 2" xfId="258"/>
    <cellStyle name="20% - Accent3 2 3" xfId="289"/>
    <cellStyle name="20% - Accent3 3" xfId="227"/>
    <cellStyle name="20% - Accent3 4" xfId="241"/>
    <cellStyle name="20% - Accent3 5" xfId="257"/>
    <cellStyle name="20% - Accent3 6" xfId="288"/>
    <cellStyle name="20% - Accent4" xfId="166" builtinId="42" customBuiltin="1"/>
    <cellStyle name="20% - Accent4 2" xfId="7"/>
    <cellStyle name="20% - Accent4 2 2" xfId="8"/>
    <cellStyle name="20% - Accent4 2 2 2" xfId="260"/>
    <cellStyle name="20% - Accent4 2 3" xfId="291"/>
    <cellStyle name="20% - Accent4 3" xfId="228"/>
    <cellStyle name="20% - Accent4 4" xfId="242"/>
    <cellStyle name="20% - Accent4 5" xfId="259"/>
    <cellStyle name="20% - Accent4 6" xfId="290"/>
    <cellStyle name="20% - Accent5" xfId="170" builtinId="46" customBuiltin="1"/>
    <cellStyle name="20% - Accent5 2" xfId="9"/>
    <cellStyle name="20% - Accent5 2 2" xfId="10"/>
    <cellStyle name="20% - Accent5 2 2 2" xfId="262"/>
    <cellStyle name="20% - Accent5 2 3" xfId="293"/>
    <cellStyle name="20% - Accent5 3" xfId="229"/>
    <cellStyle name="20% - Accent5 4" xfId="243"/>
    <cellStyle name="20% - Accent5 5" xfId="261"/>
    <cellStyle name="20% - Accent5 6" xfId="292"/>
    <cellStyle name="20% - Accent6" xfId="174" builtinId="50" customBuiltin="1"/>
    <cellStyle name="20% - Accent6 2" xfId="11"/>
    <cellStyle name="20% - Accent6 2 2" xfId="12"/>
    <cellStyle name="20% - Accent6 2 2 2" xfId="264"/>
    <cellStyle name="20% - Accent6 2 3" xfId="295"/>
    <cellStyle name="20% - Accent6 3" xfId="230"/>
    <cellStyle name="20% - Accent6 4" xfId="244"/>
    <cellStyle name="20% - Accent6 5" xfId="263"/>
    <cellStyle name="20% - Accent6 6" xfId="294"/>
    <cellStyle name="40% - Accent1" xfId="155" builtinId="31" customBuiltin="1"/>
    <cellStyle name="40% - Accent1 2" xfId="13"/>
    <cellStyle name="40% - Accent1 2 2" xfId="14"/>
    <cellStyle name="40% - Accent1 2 2 2" xfId="266"/>
    <cellStyle name="40% - Accent1 2 3" xfId="297"/>
    <cellStyle name="40% - Accent1 3" xfId="231"/>
    <cellStyle name="40% - Accent1 4" xfId="245"/>
    <cellStyle name="40% - Accent1 5" xfId="265"/>
    <cellStyle name="40% - Accent1 6" xfId="296"/>
    <cellStyle name="40% - Accent2" xfId="159" builtinId="35" customBuiltin="1"/>
    <cellStyle name="40% - Accent2 2" xfId="15"/>
    <cellStyle name="40% - Accent2 2 2" xfId="16"/>
    <cellStyle name="40% - Accent2 2 2 2" xfId="268"/>
    <cellStyle name="40% - Accent2 2 3" xfId="299"/>
    <cellStyle name="40% - Accent2 3" xfId="232"/>
    <cellStyle name="40% - Accent2 4" xfId="246"/>
    <cellStyle name="40% - Accent2 5" xfId="267"/>
    <cellStyle name="40% - Accent2 6" xfId="298"/>
    <cellStyle name="40% - Accent3" xfId="163" builtinId="39" customBuiltin="1"/>
    <cellStyle name="40% - Accent3 2" xfId="17"/>
    <cellStyle name="40% - Accent3 2 2" xfId="18"/>
    <cellStyle name="40% - Accent3 2 2 2" xfId="270"/>
    <cellStyle name="40% - Accent3 2 3" xfId="301"/>
    <cellStyle name="40% - Accent3 3" xfId="233"/>
    <cellStyle name="40% - Accent3 4" xfId="247"/>
    <cellStyle name="40% - Accent3 5" xfId="269"/>
    <cellStyle name="40% - Accent3 6" xfId="300"/>
    <cellStyle name="40% - Accent4" xfId="167" builtinId="43" customBuiltin="1"/>
    <cellStyle name="40% - Accent4 2" xfId="19"/>
    <cellStyle name="40% - Accent4 2 2" xfId="20"/>
    <cellStyle name="40% - Accent4 2 2 2" xfId="272"/>
    <cellStyle name="40% - Accent4 2 3" xfId="303"/>
    <cellStyle name="40% - Accent4 3" xfId="234"/>
    <cellStyle name="40% - Accent4 4" xfId="248"/>
    <cellStyle name="40% - Accent4 5" xfId="271"/>
    <cellStyle name="40% - Accent4 6" xfId="302"/>
    <cellStyle name="40% - Accent5" xfId="171" builtinId="47" customBuiltin="1"/>
    <cellStyle name="40% - Accent5 2" xfId="21"/>
    <cellStyle name="40% - Accent5 2 2" xfId="22"/>
    <cellStyle name="40% - Accent5 2 2 2" xfId="274"/>
    <cellStyle name="40% - Accent5 2 3" xfId="305"/>
    <cellStyle name="40% - Accent5 3" xfId="235"/>
    <cellStyle name="40% - Accent5 4" xfId="249"/>
    <cellStyle name="40% - Accent5 5" xfId="273"/>
    <cellStyle name="40% - Accent5 6" xfId="304"/>
    <cellStyle name="40% - Accent6" xfId="175" builtinId="51" customBuiltin="1"/>
    <cellStyle name="40% - Accent6 2" xfId="23"/>
    <cellStyle name="40% - Accent6 2 2" xfId="24"/>
    <cellStyle name="40% - Accent6 2 2 2" xfId="276"/>
    <cellStyle name="40% - Accent6 2 3" xfId="307"/>
    <cellStyle name="40% - Accent6 3" xfId="236"/>
    <cellStyle name="40% - Accent6 4" xfId="250"/>
    <cellStyle name="40% - Accent6 5" xfId="275"/>
    <cellStyle name="40% - Accent6 6" xfId="306"/>
    <cellStyle name="60% - Accent1" xfId="156" builtinId="32" customBuiltin="1"/>
    <cellStyle name="60% - Accent1 2" xfId="25"/>
    <cellStyle name="60% - Accent2" xfId="160" builtinId="36" customBuiltin="1"/>
    <cellStyle name="60% - Accent2 2" xfId="26"/>
    <cellStyle name="60% - Accent3" xfId="164" builtinId="40" customBuiltin="1"/>
    <cellStyle name="60% - Accent3 2" xfId="27"/>
    <cellStyle name="60% - Accent4" xfId="168" builtinId="44" customBuiltin="1"/>
    <cellStyle name="60% - Accent4 2" xfId="28"/>
    <cellStyle name="60% - Accent5" xfId="172" builtinId="48" customBuiltin="1"/>
    <cellStyle name="60% - Accent5 2" xfId="29"/>
    <cellStyle name="60% - Accent6" xfId="176" builtinId="52" customBuiltin="1"/>
    <cellStyle name="60% - Accent6 2" xfId="30"/>
    <cellStyle name="Accent1" xfId="153" builtinId="29" customBuiltin="1"/>
    <cellStyle name="Accent1 2" xfId="31"/>
    <cellStyle name="Accent2" xfId="157" builtinId="33" customBuiltin="1"/>
    <cellStyle name="Accent2 2" xfId="32"/>
    <cellStyle name="Accent3" xfId="161" builtinId="37" customBuiltin="1"/>
    <cellStyle name="Accent3 2" xfId="33"/>
    <cellStyle name="Accent4" xfId="165" builtinId="41" customBuiltin="1"/>
    <cellStyle name="Accent4 2" xfId="34"/>
    <cellStyle name="Accent5" xfId="169" builtinId="45" customBuiltin="1"/>
    <cellStyle name="Accent5 2" xfId="35"/>
    <cellStyle name="Accent6" xfId="173" builtinId="49" customBuiltin="1"/>
    <cellStyle name="Accent6 2" xfId="36"/>
    <cellStyle name="Bad" xfId="143" builtinId="27" customBuiltin="1"/>
    <cellStyle name="Bad 2" xfId="37"/>
    <cellStyle name="Calculation" xfId="147" builtinId="22" customBuiltin="1"/>
    <cellStyle name="Calculation 2" xfId="38"/>
    <cellStyle name="Check Cell" xfId="149" builtinId="23" customBuiltin="1"/>
    <cellStyle name="Check Cell 2" xfId="39"/>
    <cellStyle name="Explanatory Text" xfId="151" builtinId="53" customBuiltin="1"/>
    <cellStyle name="Explanatory Text 2" xfId="40"/>
    <cellStyle name="Followed Hyperlink 2" xfId="41"/>
    <cellStyle name="Good" xfId="142" builtinId="26" customBuiltin="1"/>
    <cellStyle name="Good 2" xfId="42"/>
    <cellStyle name="Heading 1" xfId="138" builtinId="16" customBuiltin="1"/>
    <cellStyle name="Heading 1 2" xfId="43"/>
    <cellStyle name="Heading 2" xfId="139" builtinId="17" customBuiltin="1"/>
    <cellStyle name="Heading 2 2" xfId="44"/>
    <cellStyle name="Heading 3" xfId="140" builtinId="18" customBuiltin="1"/>
    <cellStyle name="Heading 3 2" xfId="45"/>
    <cellStyle name="Heading 4" xfId="141" builtinId="19" customBuiltin="1"/>
    <cellStyle name="Heading 4 2" xfId="46"/>
    <cellStyle name="Hyperlink" xfId="47" builtinId="8"/>
    <cellStyle name="Hyperlink 2" xfId="48"/>
    <cellStyle name="Hyperlink 2 2" xfId="49"/>
    <cellStyle name="Hyperlink 3" xfId="50"/>
    <cellStyle name="Hyperlink 4" xfId="51"/>
    <cellStyle name="Hyperlink 4 2" xfId="52"/>
    <cellStyle name="Input" xfId="145" builtinId="20" customBuiltin="1"/>
    <cellStyle name="Input 2" xfId="53"/>
    <cellStyle name="Linked Cell" xfId="148" builtinId="24" customBuiltin="1"/>
    <cellStyle name="Linked Cell 2" xfId="54"/>
    <cellStyle name="Neutral" xfId="144" builtinId="28" customBuiltin="1"/>
    <cellStyle name="Neutral 2" xfId="55"/>
    <cellStyle name="Normal" xfId="0" builtinId="0"/>
    <cellStyle name="Normal 10 2" xfId="56"/>
    <cellStyle name="Normal 10 2 2" xfId="180"/>
    <cellStyle name="Normal 11" xfId="57"/>
    <cellStyle name="Normal 11 2" xfId="58"/>
    <cellStyle name="Normal 11 2 2" xfId="182"/>
    <cellStyle name="Normal 11 3" xfId="181"/>
    <cellStyle name="Normal 12" xfId="59"/>
    <cellStyle name="Normal 12 2" xfId="60"/>
    <cellStyle name="Normal 12 2 2" xfId="184"/>
    <cellStyle name="Normal 12 3" xfId="183"/>
    <cellStyle name="Normal 2" xfId="61"/>
    <cellStyle name="Normal 2 2" xfId="62"/>
    <cellStyle name="Normal 2 2 2" xfId="63"/>
    <cellStyle name="Normal 2 2 2 2" xfId="132"/>
    <cellStyle name="Normal 2 2 3" xfId="64"/>
    <cellStyle name="Normal 2 2 3 2" xfId="186"/>
    <cellStyle name="Normal 2 2 4" xfId="278"/>
    <cellStyle name="Normal 2 3" xfId="65"/>
    <cellStyle name="Normal 2 4" xfId="66"/>
    <cellStyle name="Normal 2 4 2" xfId="67"/>
    <cellStyle name="Normal 2 4 2 2" xfId="188"/>
    <cellStyle name="Normal 2 4 3" xfId="68"/>
    <cellStyle name="Normal 2 4 4" xfId="187"/>
    <cellStyle name="Normal 2 5" xfId="69"/>
    <cellStyle name="Normal 2 5 2" xfId="189"/>
    <cellStyle name="Normal 2 6" xfId="70"/>
    <cellStyle name="Normal 2 6 2" xfId="190"/>
    <cellStyle name="Normal 2 7" xfId="277"/>
    <cellStyle name="Normal 2 8" xfId="185"/>
    <cellStyle name="Normal 3" xfId="71"/>
    <cellStyle name="Normal 3 10" xfId="192"/>
    <cellStyle name="Normal 3 11" xfId="191"/>
    <cellStyle name="Normal 3 2" xfId="72"/>
    <cellStyle name="Normal 3 2 2" xfId="73"/>
    <cellStyle name="Normal 3 2 2 2" xfId="194"/>
    <cellStyle name="Normal 3 2 3" xfId="193"/>
    <cellStyle name="Normal 3 3" xfId="74"/>
    <cellStyle name="Normal 3 3 2" xfId="195"/>
    <cellStyle name="Normal 3 4" xfId="75"/>
    <cellStyle name="Normal 3 4 2" xfId="196"/>
    <cellStyle name="Normal 3 5" xfId="76"/>
    <cellStyle name="Normal 3 5 2" xfId="197"/>
    <cellStyle name="Normal 3 6" xfId="77"/>
    <cellStyle name="Normal 3 6 2" xfId="198"/>
    <cellStyle name="Normal 3 7" xfId="78"/>
    <cellStyle name="Normal 3 7 2" xfId="199"/>
    <cellStyle name="Normal 3 8" xfId="79"/>
    <cellStyle name="Normal 3 8 2" xfId="200"/>
    <cellStyle name="Normal 3 9" xfId="80"/>
    <cellStyle name="Normal 3 9 2" xfId="81"/>
    <cellStyle name="Normal 3 9 2 2" xfId="202"/>
    <cellStyle name="Normal 3 9 3" xfId="201"/>
    <cellStyle name="Normal 4" xfId="82"/>
    <cellStyle name="Normal 4 2" xfId="83"/>
    <cellStyle name="Normal 4 2 2" xfId="280"/>
    <cellStyle name="Normal 4 2 3" xfId="309"/>
    <cellStyle name="Normal 4 2 4" xfId="204"/>
    <cellStyle name="Normal 4 3" xfId="84"/>
    <cellStyle name="Normal 4 3 2" xfId="205"/>
    <cellStyle name="Normal 4 4" xfId="206"/>
    <cellStyle name="Normal 4 5" xfId="237"/>
    <cellStyle name="Normal 4 6" xfId="251"/>
    <cellStyle name="Normal 4 7" xfId="279"/>
    <cellStyle name="Normal 4 8" xfId="308"/>
    <cellStyle name="Normal 4 9" xfId="203"/>
    <cellStyle name="Normal 5" xfId="85"/>
    <cellStyle name="Normal 5 2" xfId="86"/>
    <cellStyle name="Normal 5 2 2" xfId="207"/>
    <cellStyle name="Normal 5 3" xfId="87"/>
    <cellStyle name="Normal 5 3 2" xfId="208"/>
    <cellStyle name="Normal 5 4" xfId="281"/>
    <cellStyle name="Normal 5 5" xfId="310"/>
    <cellStyle name="Normal 6" xfId="88"/>
    <cellStyle name="Normal 6 2" xfId="89"/>
    <cellStyle name="Normal 6 2 2" xfId="209"/>
    <cellStyle name="Normal 6 3" xfId="179"/>
    <cellStyle name="Normal 7" xfId="131"/>
    <cellStyle name="Normal 7 2" xfId="90"/>
    <cellStyle name="Normal 7 2 2" xfId="210"/>
    <cellStyle name="Normal 8" xfId="177"/>
    <cellStyle name="Normal 8 2" xfId="91"/>
    <cellStyle name="Normal 8 2 2" xfId="211"/>
    <cellStyle name="Normal 9 2" xfId="92"/>
    <cellStyle name="Normal 9 2 2" xfId="212"/>
    <cellStyle name="Normal_Footnotes B1.3" xfId="133"/>
    <cellStyle name="Normal_Sheet4" xfId="134"/>
    <cellStyle name="Normal_UK_Business_2009" xfId="93"/>
    <cellStyle name="Note 2" xfId="94"/>
    <cellStyle name="Note 2 2" xfId="95"/>
    <cellStyle name="Note 2 2 2" xfId="96"/>
    <cellStyle name="Note 2 2 2 2" xfId="97"/>
    <cellStyle name="Note 2 2 3" xfId="98"/>
    <cellStyle name="Note 2 2 3 2" xfId="283"/>
    <cellStyle name="Note 2 2 4" xfId="312"/>
    <cellStyle name="Note 2 3" xfId="99"/>
    <cellStyle name="Note 2 4" xfId="224"/>
    <cellStyle name="Note 2 5" xfId="238"/>
    <cellStyle name="Note 2 6" xfId="252"/>
    <cellStyle name="Note 2 7" xfId="282"/>
    <cellStyle name="Note 2 8" xfId="311"/>
    <cellStyle name="Note 3" xfId="100"/>
    <cellStyle name="Output" xfId="146" builtinId="21" customBuiltin="1"/>
    <cellStyle name="Output 2" xfId="101"/>
    <cellStyle name="Percent" xfId="118" builtinId="5"/>
    <cellStyle name="Percent 10" xfId="178"/>
    <cellStyle name="Percent 2" xfId="102"/>
    <cellStyle name="Percent 2 2" xfId="103"/>
    <cellStyle name="Percent 2 2 2" xfId="213"/>
    <cellStyle name="Percent 2 3" xfId="104"/>
    <cellStyle name="Percent 2 3 2" xfId="214"/>
    <cellStyle name="Percent 2 4" xfId="135"/>
    <cellStyle name="Percent 2 4 2" xfId="215"/>
    <cellStyle name="Percent 3" xfId="105"/>
    <cellStyle name="Percent 3 2" xfId="106"/>
    <cellStyle name="Percent 3 2 2" xfId="217"/>
    <cellStyle name="Percent 3 3" xfId="216"/>
    <cellStyle name="Percent 4" xfId="107"/>
    <cellStyle name="Percent 4 2" xfId="108"/>
    <cellStyle name="Percent 4 2 2" xfId="219"/>
    <cellStyle name="Percent 4 3" xfId="218"/>
    <cellStyle name="Percent 5" xfId="109"/>
    <cellStyle name="Percent 5 2" xfId="110"/>
    <cellStyle name="Percent 5 2 2" xfId="221"/>
    <cellStyle name="Percent 5 3" xfId="220"/>
    <cellStyle name="Percent 6" xfId="111"/>
    <cellStyle name="Percent 6 2" xfId="222"/>
    <cellStyle name="Percent 7" xfId="112"/>
    <cellStyle name="Percent 7 2" xfId="223"/>
    <cellStyle name="Percent 8" xfId="113"/>
    <cellStyle name="Percent 8 2" xfId="114"/>
    <cellStyle name="Percent 9" xfId="136"/>
    <cellStyle name="style1451999424404" xfId="120"/>
    <cellStyle name="style1451999424497" xfId="122"/>
    <cellStyle name="style1451999424684" xfId="121"/>
    <cellStyle name="style1451999424778" xfId="123"/>
    <cellStyle name="style1451999424950" xfId="124"/>
    <cellStyle name="style1451999425012" xfId="119"/>
    <cellStyle name="style1451999427711" xfId="125"/>
    <cellStyle name="style1451999427773" xfId="126"/>
    <cellStyle name="style1451999427851" xfId="127"/>
    <cellStyle name="style1451999427914" xfId="128"/>
    <cellStyle name="style1451999428007" xfId="129"/>
    <cellStyle name="style1451999428070" xfId="130"/>
    <cellStyle name="Title" xfId="137" builtinId="15" customBuiltin="1"/>
    <cellStyle name="Title 2" xfId="115"/>
    <cellStyle name="Total" xfId="152" builtinId="25" customBuiltin="1"/>
    <cellStyle name="Total 2" xfId="116"/>
    <cellStyle name="Warning Text" xfId="150" builtinId="11" customBuiltin="1"/>
    <cellStyle name="Warning Text 2" xfId="117"/>
  </cellStyles>
  <dxfs count="0"/>
  <tableStyles count="0" defaultTableStyle="TableStyleMedium9" defaultPivotStyle="PivotStyleLight16"/>
  <colors>
    <mruColors>
      <color rgb="FFFF5050"/>
      <color rgb="FFC2D6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nisra.gov.uk/publications/historical-data-tables-idbr" TargetMode="External"/><Relationship Id="rId3" Type="http://schemas.openxmlformats.org/officeDocument/2006/relationships/hyperlink" Target="http://www.hmrc.gov.uk/employment-status/msc.htm" TargetMode="External"/><Relationship Id="rId7" Type="http://schemas.openxmlformats.org/officeDocument/2006/relationships/hyperlink" Target="http://www.ons.gov.uk/ons/guide-method/method-quality/specific/business-and-energy/business-population/further-information-about-idbr-sources.pdf" TargetMode="External"/><Relationship Id="rId2" Type="http://schemas.openxmlformats.org/officeDocument/2006/relationships/hyperlink" Target="http://www.ons.gov.uk/ons/guide-method/classifications/current-standard-classifications/standard-industrial-classification/index.html" TargetMode="External"/><Relationship Id="rId1" Type="http://schemas.openxmlformats.org/officeDocument/2006/relationships/hyperlink" Target="https://www.ons.gov.uk/businessindustryandtrade/business/activitysizeandlocation/bulletins/ukbusinessactivitysizeandlocation/2017" TargetMode="External"/><Relationship Id="rId6" Type="http://schemas.openxmlformats.org/officeDocument/2006/relationships/hyperlink" Target="http://www.hmrc.gov.uk/vat/forms-rates/rates/rates-thresholds.htm" TargetMode="External"/><Relationship Id="rId5" Type="http://schemas.openxmlformats.org/officeDocument/2006/relationships/hyperlink" Target="https://www.gov.uk/government/statistics/business-population-estimates-2017" TargetMode="External"/><Relationship Id="rId10" Type="http://schemas.openxmlformats.org/officeDocument/2006/relationships/printerSettings" Target="../printerSettings/printerSettings1.bin"/><Relationship Id="rId4" Type="http://schemas.openxmlformats.org/officeDocument/2006/relationships/hyperlink" Target="http://www.hmrc.gov.uk/employment-status/msc.htm" TargetMode="External"/><Relationship Id="rId9" Type="http://schemas.openxmlformats.org/officeDocument/2006/relationships/hyperlink" Target="https://www.nisra.gov.uk/statistics/nisra-economic-and-labour-market-statistics-elms/statistical-protocols-and-compliance"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ons.gov.uk/businessindustryandtrade/business/activitysizeandlocation/bulletins/ukbusinessactivitysizeandlocation/2017"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ons.gov.uk/ons/guide-method/classifications/current-standard-classifications/standard-industrial-classification/index.h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ons.gov.uk/ons/rel/bus-register/uk-business/2012/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ons.gov.uk/ons/rel/bus-register/uk-business/2012/index.html"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ons.gov.uk/ons/rel/bus-register/uk-business/2012/index.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ns.gov.uk/businessindustryandtrade/business/activitysizeandlocation/bulletins/ukbusinessactivitysizeandlocation/2017"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ns.gov.uk/businessindustryandtrade/business/activitysizeandlocation/bulletins/ukbusinessactivitysizeandlocation/2017"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ons.gov.uk/businessindustryandtrade/business/activitysizeandlocation/bulletins/ukbusinessactivitysizeandlocation/2017"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ons.gov.uk/businessindustryandtrade/business/activitysizeandlocation/bulletins/ukbusinessactivitysizeandlocation/2017"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ons.gov.uk/businessindustryandtrade/business/activitysizeandlocation/bulletins/ukbusinessactivitysizeandlocation/2017"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ons.gov.uk/businessindustryandtrade/business/activitysizeandlocation/bulletins/ukbusinessactivitysizeandlocation/2017"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ons.gov.uk/businessindustryandtrade/business/activitysizeandlocation/bulletins/ukbusinessactivitysizeandlocation/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7"/>
  <sheetViews>
    <sheetView showGridLines="0" tabSelected="1" zoomScale="90" zoomScaleNormal="90" workbookViewId="0">
      <selection activeCell="E199" sqref="E198:E199"/>
    </sheetView>
  </sheetViews>
  <sheetFormatPr defaultRowHeight="12.75"/>
  <cols>
    <col min="1" max="1" width="3" style="2" customWidth="1"/>
    <col min="2" max="2" width="123.7109375" style="215" bestFit="1" customWidth="1"/>
    <col min="3" max="3" width="13.28515625" style="215" bestFit="1" customWidth="1"/>
    <col min="4" max="4" width="14.42578125" style="215" bestFit="1" customWidth="1"/>
    <col min="5" max="16384" width="9.140625" style="2"/>
  </cols>
  <sheetData>
    <row r="1" spans="1:7" s="1" customFormat="1">
      <c r="B1" s="423" t="s">
        <v>0</v>
      </c>
      <c r="C1" s="801"/>
      <c r="D1" s="801"/>
    </row>
    <row r="2" spans="1:7" s="1" customFormat="1">
      <c r="B2" s="423" t="s">
        <v>1</v>
      </c>
      <c r="C2" s="801"/>
      <c r="D2" s="801"/>
    </row>
    <row r="3" spans="1:7" s="1" customFormat="1">
      <c r="A3" s="1010"/>
      <c r="B3" s="1010"/>
      <c r="C3" s="1010"/>
      <c r="D3" s="1010"/>
    </row>
    <row r="4" spans="1:7">
      <c r="B4" s="424" t="s">
        <v>2</v>
      </c>
      <c r="C4" s="424"/>
      <c r="D4" s="424"/>
      <c r="G4" s="3"/>
    </row>
    <row r="5" spans="1:7">
      <c r="B5" s="425" t="s">
        <v>1162</v>
      </c>
      <c r="C5" s="425"/>
      <c r="D5" s="425"/>
    </row>
    <row r="6" spans="1:7">
      <c r="B6" s="425" t="s">
        <v>1163</v>
      </c>
      <c r="C6" s="425"/>
      <c r="D6" s="425"/>
    </row>
    <row r="7" spans="1:7">
      <c r="B7" s="426" t="s">
        <v>1097</v>
      </c>
      <c r="C7" s="426"/>
      <c r="D7" s="426"/>
    </row>
    <row r="8" spans="1:7">
      <c r="B8" s="426"/>
      <c r="C8" s="426"/>
      <c r="D8" s="426"/>
    </row>
    <row r="9" spans="1:7">
      <c r="B9" s="425" t="s">
        <v>1111</v>
      </c>
      <c r="C9" s="425"/>
      <c r="D9" s="425"/>
    </row>
    <row r="10" spans="1:7">
      <c r="B10" s="425" t="s">
        <v>1112</v>
      </c>
      <c r="C10" s="425"/>
      <c r="D10" s="425"/>
    </row>
    <row r="11" spans="1:7">
      <c r="B11" s="425" t="s">
        <v>3</v>
      </c>
      <c r="C11" s="425"/>
      <c r="D11" s="425"/>
    </row>
    <row r="12" spans="1:7">
      <c r="B12" s="425" t="s">
        <v>4</v>
      </c>
      <c r="C12" s="425"/>
      <c r="D12" s="425"/>
    </row>
    <row r="13" spans="1:7">
      <c r="B13" s="425" t="s">
        <v>5</v>
      </c>
      <c r="C13" s="425"/>
      <c r="D13" s="425"/>
    </row>
    <row r="14" spans="1:7">
      <c r="B14" s="426"/>
      <c r="C14" s="426"/>
      <c r="D14" s="426"/>
    </row>
    <row r="15" spans="1:7">
      <c r="B15" s="424" t="s">
        <v>6</v>
      </c>
      <c r="C15" s="424"/>
      <c r="D15" s="424"/>
    </row>
    <row r="16" spans="1:7">
      <c r="B16" s="425" t="s">
        <v>7</v>
      </c>
      <c r="C16" s="425"/>
      <c r="D16" s="425"/>
    </row>
    <row r="17" spans="2:4">
      <c r="B17" s="425" t="s">
        <v>1164</v>
      </c>
      <c r="C17" s="425"/>
      <c r="D17" s="425"/>
    </row>
    <row r="18" spans="2:4">
      <c r="B18" s="425" t="s">
        <v>1165</v>
      </c>
      <c r="C18" s="425"/>
      <c r="D18" s="425"/>
    </row>
    <row r="19" spans="2:4">
      <c r="B19" s="425"/>
      <c r="C19" s="425"/>
      <c r="D19" s="425"/>
    </row>
    <row r="20" spans="2:4">
      <c r="B20" s="424" t="s">
        <v>8</v>
      </c>
      <c r="C20" s="424"/>
      <c r="D20" s="424"/>
    </row>
    <row r="21" spans="2:4">
      <c r="B21" s="425" t="s">
        <v>1002</v>
      </c>
      <c r="C21" s="425"/>
      <c r="D21" s="425"/>
    </row>
    <row r="23" spans="2:4">
      <c r="B23" s="425" t="s">
        <v>1003</v>
      </c>
      <c r="C23" s="425"/>
      <c r="D23" s="425"/>
    </row>
    <row r="24" spans="2:4">
      <c r="B24" s="425" t="s">
        <v>9</v>
      </c>
      <c r="C24" s="425"/>
      <c r="D24" s="425"/>
    </row>
    <row r="25" spans="2:4">
      <c r="B25" s="425"/>
      <c r="C25" s="425"/>
      <c r="D25" s="425"/>
    </row>
    <row r="26" spans="2:4">
      <c r="B26" s="425" t="s">
        <v>1004</v>
      </c>
      <c r="C26" s="425"/>
      <c r="D26" s="425"/>
    </row>
    <row r="27" spans="2:4">
      <c r="B27" s="425" t="s">
        <v>10</v>
      </c>
      <c r="C27" s="425"/>
      <c r="D27" s="425"/>
    </row>
    <row r="28" spans="2:4">
      <c r="B28" s="425" t="s">
        <v>11</v>
      </c>
      <c r="C28" s="425"/>
      <c r="D28" s="425"/>
    </row>
    <row r="29" spans="2:4">
      <c r="C29" s="426"/>
      <c r="D29" s="426"/>
    </row>
    <row r="30" spans="2:4">
      <c r="B30" s="425" t="s">
        <v>1113</v>
      </c>
      <c r="C30" s="425"/>
      <c r="D30" s="425"/>
    </row>
    <row r="31" spans="2:4">
      <c r="B31" s="425" t="s">
        <v>993</v>
      </c>
      <c r="C31" s="425"/>
      <c r="D31" s="425"/>
    </row>
    <row r="32" spans="2:4">
      <c r="B32" s="425" t="s">
        <v>994</v>
      </c>
      <c r="C32" s="425"/>
      <c r="D32" s="425"/>
    </row>
    <row r="33" spans="2:5">
      <c r="B33" s="425" t="s">
        <v>995</v>
      </c>
      <c r="C33" s="425"/>
      <c r="D33" s="425"/>
    </row>
    <row r="34" spans="2:5">
      <c r="B34" s="425" t="s">
        <v>997</v>
      </c>
      <c r="C34" s="425"/>
      <c r="D34" s="425"/>
    </row>
    <row r="35" spans="2:5">
      <c r="B35" s="425" t="s">
        <v>996</v>
      </c>
      <c r="C35" s="425"/>
      <c r="D35" s="425"/>
    </row>
    <row r="36" spans="2:5">
      <c r="B36" s="425"/>
      <c r="C36" s="425"/>
      <c r="D36" s="425"/>
    </row>
    <row r="37" spans="2:5">
      <c r="B37" s="425" t="s">
        <v>1005</v>
      </c>
      <c r="C37" s="425"/>
      <c r="D37" s="425"/>
    </row>
    <row r="38" spans="2:5">
      <c r="B38" s="425" t="s">
        <v>989</v>
      </c>
      <c r="C38" s="425"/>
      <c r="D38" s="425"/>
    </row>
    <row r="39" spans="2:5">
      <c r="B39" s="425" t="s">
        <v>1069</v>
      </c>
      <c r="C39" s="425"/>
      <c r="D39" s="425"/>
    </row>
    <row r="40" spans="2:5">
      <c r="B40" s="216" t="s">
        <v>990</v>
      </c>
      <c r="C40" s="425"/>
      <c r="D40" s="425"/>
    </row>
    <row r="41" spans="2:5">
      <c r="B41" s="216" t="s">
        <v>991</v>
      </c>
      <c r="C41" s="425"/>
      <c r="D41" s="425"/>
    </row>
    <row r="42" spans="2:5">
      <c r="B42" s="216" t="s">
        <v>992</v>
      </c>
      <c r="C42" s="426"/>
      <c r="D42" s="426"/>
    </row>
    <row r="43" spans="2:5">
      <c r="B43" s="216" t="s">
        <v>1067</v>
      </c>
      <c r="C43" s="426"/>
      <c r="D43" s="426"/>
    </row>
    <row r="44" spans="2:5">
      <c r="B44" s="216" t="s">
        <v>1068</v>
      </c>
      <c r="C44" s="426"/>
      <c r="D44" s="426"/>
    </row>
    <row r="45" spans="2:5">
      <c r="B45" s="426"/>
      <c r="C45" s="426"/>
      <c r="D45" s="426"/>
    </row>
    <row r="46" spans="2:5">
      <c r="B46" s="425" t="s">
        <v>1006</v>
      </c>
      <c r="C46" s="425"/>
      <c r="D46" s="425"/>
    </row>
    <row r="47" spans="2:5">
      <c r="B47" s="427"/>
      <c r="C47" s="427"/>
      <c r="D47" s="427"/>
    </row>
    <row r="48" spans="2:5" s="4" customFormat="1">
      <c r="B48" s="781" t="s">
        <v>1098</v>
      </c>
      <c r="C48" s="779"/>
      <c r="D48" s="779"/>
      <c r="E48" s="779"/>
    </row>
    <row r="49" spans="2:5">
      <c r="B49" s="782" t="s">
        <v>1074</v>
      </c>
      <c r="C49" s="780"/>
      <c r="D49" s="780"/>
      <c r="E49" s="780"/>
    </row>
    <row r="50" spans="2:5">
      <c r="B50" s="427"/>
      <c r="C50" s="427"/>
      <c r="D50" s="427"/>
    </row>
    <row r="51" spans="2:5">
      <c r="B51" s="424" t="s">
        <v>12</v>
      </c>
      <c r="C51" s="424"/>
      <c r="D51" s="424"/>
    </row>
    <row r="52" spans="2:5">
      <c r="B52" s="425" t="s">
        <v>13</v>
      </c>
      <c r="C52" s="425"/>
      <c r="D52" s="425"/>
    </row>
    <row r="53" spans="2:5">
      <c r="B53" s="425" t="s">
        <v>1166</v>
      </c>
      <c r="C53" s="425"/>
      <c r="D53" s="425"/>
    </row>
    <row r="54" spans="2:5">
      <c r="B54" s="425" t="s">
        <v>1101</v>
      </c>
      <c r="C54" s="425"/>
      <c r="D54" s="425"/>
    </row>
    <row r="55" spans="2:5">
      <c r="B55" s="425" t="s">
        <v>1167</v>
      </c>
      <c r="C55" s="425"/>
      <c r="D55" s="425"/>
    </row>
    <row r="56" spans="2:5">
      <c r="B56" s="425" t="s">
        <v>14</v>
      </c>
      <c r="C56" s="425"/>
      <c r="D56" s="425"/>
    </row>
    <row r="57" spans="2:5">
      <c r="B57" s="425" t="s">
        <v>15</v>
      </c>
      <c r="C57" s="425"/>
      <c r="D57" s="425"/>
    </row>
    <row r="58" spans="2:5">
      <c r="B58" s="1000" t="s">
        <v>1155</v>
      </c>
      <c r="C58" s="425"/>
      <c r="D58" s="425"/>
    </row>
    <row r="59" spans="2:5">
      <c r="B59" s="429"/>
      <c r="C59" s="425"/>
      <c r="D59" s="425"/>
    </row>
    <row r="60" spans="2:5">
      <c r="B60" s="425" t="s">
        <v>1099</v>
      </c>
      <c r="C60" s="425"/>
      <c r="D60" s="425"/>
    </row>
    <row r="61" spans="2:5">
      <c r="B61" s="425" t="s">
        <v>1084</v>
      </c>
      <c r="C61" s="425"/>
      <c r="D61" s="425"/>
    </row>
    <row r="62" spans="2:5">
      <c r="B62" s="425" t="s">
        <v>1100</v>
      </c>
      <c r="C62" s="425"/>
      <c r="D62" s="425"/>
    </row>
    <row r="63" spans="2:5">
      <c r="B63" s="425" t="s">
        <v>1086</v>
      </c>
      <c r="C63" s="425"/>
      <c r="D63" s="425"/>
    </row>
    <row r="64" spans="2:5">
      <c r="B64" s="433" t="s">
        <v>1085</v>
      </c>
      <c r="C64" s="425"/>
      <c r="D64" s="425"/>
    </row>
    <row r="65" spans="2:4">
      <c r="B65" s="429"/>
      <c r="C65" s="425"/>
      <c r="D65" s="425"/>
    </row>
    <row r="66" spans="2:4" s="5" customFormat="1">
      <c r="B66" s="425" t="s">
        <v>16</v>
      </c>
      <c r="C66" s="425"/>
      <c r="D66" s="425"/>
    </row>
    <row r="67" spans="2:4" s="5" customFormat="1">
      <c r="B67" s="425" t="s">
        <v>17</v>
      </c>
      <c r="C67" s="425"/>
      <c r="D67" s="425"/>
    </row>
    <row r="68" spans="2:4" s="5" customFormat="1">
      <c r="B68" s="425" t="s">
        <v>1114</v>
      </c>
      <c r="C68" s="425"/>
      <c r="D68" s="425"/>
    </row>
    <row r="69" spans="2:4">
      <c r="B69" s="957"/>
      <c r="C69" s="957"/>
      <c r="D69" s="427"/>
    </row>
    <row r="70" spans="2:4">
      <c r="B70" s="425" t="s">
        <v>1168</v>
      </c>
      <c r="C70" s="425"/>
      <c r="D70" s="425"/>
    </row>
    <row r="71" spans="2:4">
      <c r="B71" s="425" t="s">
        <v>18</v>
      </c>
      <c r="C71" s="425"/>
      <c r="D71" s="425"/>
    </row>
    <row r="72" spans="2:4">
      <c r="B72" s="425" t="s">
        <v>19</v>
      </c>
      <c r="C72" s="425"/>
      <c r="D72" s="425"/>
    </row>
    <row r="73" spans="2:4">
      <c r="B73" s="425" t="s">
        <v>20</v>
      </c>
      <c r="C73" s="425"/>
      <c r="D73" s="425"/>
    </row>
    <row r="74" spans="2:4">
      <c r="B74" s="425" t="s">
        <v>21</v>
      </c>
      <c r="C74" s="425"/>
      <c r="D74" s="425"/>
    </row>
    <row r="75" spans="2:4">
      <c r="B75" s="997" t="s">
        <v>22</v>
      </c>
      <c r="C75" s="443"/>
      <c r="D75" s="443"/>
    </row>
    <row r="76" spans="2:4">
      <c r="B76" s="426"/>
      <c r="C76" s="426"/>
      <c r="D76" s="426"/>
    </row>
    <row r="77" spans="2:4" s="5" customFormat="1">
      <c r="B77" s="425" t="s">
        <v>23</v>
      </c>
      <c r="C77" s="425"/>
      <c r="D77" s="425"/>
    </row>
    <row r="78" spans="2:4" s="5" customFormat="1">
      <c r="B78" s="425" t="s">
        <v>24</v>
      </c>
      <c r="C78" s="425"/>
      <c r="D78" s="425"/>
    </row>
    <row r="79" spans="2:4" s="5" customFormat="1">
      <c r="B79" s="425" t="s">
        <v>25</v>
      </c>
      <c r="C79" s="425"/>
      <c r="D79" s="425"/>
    </row>
    <row r="80" spans="2:4" s="6" customFormat="1">
      <c r="B80" s="429"/>
      <c r="C80" s="444"/>
      <c r="D80" s="444"/>
    </row>
    <row r="81" spans="2:4">
      <c r="B81" s="424" t="s">
        <v>26</v>
      </c>
      <c r="C81" s="424"/>
      <c r="D81" s="424"/>
    </row>
    <row r="82" spans="2:4">
      <c r="B82" s="425" t="s">
        <v>1169</v>
      </c>
      <c r="C82" s="425"/>
      <c r="D82" s="425"/>
    </row>
    <row r="83" spans="2:4">
      <c r="B83" s="425" t="s">
        <v>27</v>
      </c>
      <c r="C83" s="425"/>
      <c r="D83" s="425"/>
    </row>
    <row r="84" spans="2:4">
      <c r="B84" s="429" t="s">
        <v>28</v>
      </c>
      <c r="C84" s="425"/>
      <c r="D84" s="425"/>
    </row>
    <row r="85" spans="2:4">
      <c r="B85" s="425" t="s">
        <v>29</v>
      </c>
      <c r="C85" s="425"/>
      <c r="D85" s="425"/>
    </row>
    <row r="86" spans="2:4">
      <c r="B86" s="425" t="s">
        <v>1170</v>
      </c>
      <c r="C86" s="425"/>
      <c r="D86" s="425"/>
    </row>
    <row r="87" spans="2:4">
      <c r="B87" s="425" t="s">
        <v>30</v>
      </c>
      <c r="C87" s="425"/>
      <c r="D87" s="425"/>
    </row>
    <row r="88" spans="2:4">
      <c r="B88" s="426"/>
      <c r="C88" s="426"/>
      <c r="D88" s="426"/>
    </row>
    <row r="89" spans="2:4">
      <c r="B89" s="424" t="s">
        <v>31</v>
      </c>
      <c r="C89" s="424"/>
      <c r="D89" s="424"/>
    </row>
    <row r="90" spans="2:4">
      <c r="B90" s="425" t="s">
        <v>986</v>
      </c>
      <c r="C90" s="425"/>
      <c r="D90" s="425"/>
    </row>
    <row r="91" spans="2:4">
      <c r="B91" s="425" t="s">
        <v>32</v>
      </c>
      <c r="C91" s="425"/>
      <c r="D91" s="425"/>
    </row>
    <row r="92" spans="2:4">
      <c r="B92" s="425" t="s">
        <v>33</v>
      </c>
      <c r="C92" s="425"/>
      <c r="D92" s="425"/>
    </row>
    <row r="93" spans="2:4">
      <c r="B93" s="425"/>
      <c r="C93" s="425"/>
      <c r="D93" s="425"/>
    </row>
    <row r="94" spans="2:4">
      <c r="B94" s="215" t="s">
        <v>1096</v>
      </c>
      <c r="C94" s="425"/>
      <c r="D94" s="425"/>
    </row>
    <row r="95" spans="2:4">
      <c r="B95" s="215" t="s">
        <v>34</v>
      </c>
      <c r="C95" s="425"/>
      <c r="D95" s="425"/>
    </row>
    <row r="96" spans="2:4">
      <c r="B96" s="216" t="s">
        <v>973</v>
      </c>
      <c r="C96" s="425"/>
      <c r="D96" s="425"/>
    </row>
    <row r="97" spans="2:4">
      <c r="B97" s="216" t="s">
        <v>974</v>
      </c>
      <c r="C97" s="425"/>
      <c r="D97" s="425"/>
    </row>
    <row r="98" spans="2:4">
      <c r="B98" s="216" t="s">
        <v>975</v>
      </c>
      <c r="C98" s="425"/>
      <c r="D98" s="425"/>
    </row>
    <row r="99" spans="2:4">
      <c r="B99" s="216" t="s">
        <v>976</v>
      </c>
      <c r="C99" s="425"/>
      <c r="D99" s="425"/>
    </row>
    <row r="100" spans="2:4">
      <c r="B100" s="216" t="s">
        <v>987</v>
      </c>
      <c r="C100" s="425"/>
      <c r="D100" s="425"/>
    </row>
    <row r="101" spans="2:4">
      <c r="B101" s="216" t="s">
        <v>1070</v>
      </c>
      <c r="C101" s="425"/>
      <c r="D101" s="425"/>
    </row>
    <row r="102" spans="2:4">
      <c r="B102" s="216" t="s">
        <v>988</v>
      </c>
      <c r="C102" s="425"/>
      <c r="D102" s="425"/>
    </row>
    <row r="103" spans="2:4">
      <c r="C103" s="425"/>
      <c r="D103" s="425"/>
    </row>
    <row r="104" spans="2:4" s="7" customFormat="1">
      <c r="B104" s="430" t="s">
        <v>35</v>
      </c>
      <c r="C104" s="445"/>
      <c r="D104" s="445"/>
    </row>
    <row r="105" spans="2:4">
      <c r="B105" s="425" t="s">
        <v>36</v>
      </c>
      <c r="C105" s="425"/>
      <c r="D105" s="425"/>
    </row>
    <row r="106" spans="2:4">
      <c r="B106" s="426"/>
      <c r="C106" s="426"/>
      <c r="D106" s="426"/>
    </row>
    <row r="107" spans="2:4">
      <c r="B107" s="431" t="s">
        <v>37</v>
      </c>
      <c r="C107" s="426"/>
      <c r="D107" s="426"/>
    </row>
    <row r="108" spans="2:4">
      <c r="B108" s="426"/>
      <c r="C108" s="426"/>
      <c r="D108" s="426"/>
    </row>
    <row r="109" spans="2:4">
      <c r="B109" s="425" t="s">
        <v>38</v>
      </c>
      <c r="C109" s="425"/>
      <c r="D109" s="425"/>
    </row>
    <row r="110" spans="2:4" ht="13.5" thickBot="1">
      <c r="B110" s="426"/>
      <c r="C110" s="446"/>
      <c r="D110" s="426"/>
    </row>
    <row r="111" spans="2:4" ht="13.5" thickTop="1">
      <c r="B111" s="777" t="s">
        <v>40</v>
      </c>
      <c r="C111" s="777" t="s">
        <v>39</v>
      </c>
      <c r="D111" s="777" t="s">
        <v>42</v>
      </c>
    </row>
    <row r="112" spans="2:4" ht="13.5" thickBot="1">
      <c r="B112" s="778"/>
      <c r="C112" s="778" t="s">
        <v>41</v>
      </c>
      <c r="D112" s="778"/>
    </row>
    <row r="113" spans="2:4" ht="13.5" thickTop="1">
      <c r="B113" s="426"/>
      <c r="C113" s="426"/>
      <c r="D113" s="447"/>
    </row>
    <row r="114" spans="2:4" s="8" customFormat="1">
      <c r="B114" s="425" t="s">
        <v>43</v>
      </c>
      <c r="C114" s="425" t="s">
        <v>44</v>
      </c>
      <c r="D114" s="448" t="s">
        <v>45</v>
      </c>
    </row>
    <row r="115" spans="2:4" s="8" customFormat="1">
      <c r="B115" s="425" t="s">
        <v>46</v>
      </c>
      <c r="C115" s="425" t="s">
        <v>47</v>
      </c>
      <c r="D115" s="448" t="s">
        <v>48</v>
      </c>
    </row>
    <row r="116" spans="2:4" s="8" customFormat="1">
      <c r="B116" s="425" t="s">
        <v>49</v>
      </c>
      <c r="C116" s="425" t="s">
        <v>50</v>
      </c>
      <c r="D116" s="448" t="s">
        <v>51</v>
      </c>
    </row>
    <row r="117" spans="2:4" s="8" customFormat="1">
      <c r="B117" s="425" t="s">
        <v>52</v>
      </c>
      <c r="C117" s="425" t="s">
        <v>53</v>
      </c>
      <c r="D117" s="448" t="s">
        <v>54</v>
      </c>
    </row>
    <row r="118" spans="2:4" s="8" customFormat="1">
      <c r="B118" s="425" t="s">
        <v>55</v>
      </c>
      <c r="C118" s="425" t="s">
        <v>56</v>
      </c>
      <c r="D118" s="448" t="s">
        <v>57</v>
      </c>
    </row>
    <row r="119" spans="2:4" s="8" customFormat="1">
      <c r="B119" s="425" t="s">
        <v>58</v>
      </c>
      <c r="C119" s="425" t="s">
        <v>59</v>
      </c>
      <c r="D119" s="448" t="s">
        <v>60</v>
      </c>
    </row>
    <row r="120" spans="2:4" s="8" customFormat="1">
      <c r="B120" s="425" t="s">
        <v>61</v>
      </c>
      <c r="C120" s="428" t="s">
        <v>59</v>
      </c>
      <c r="D120" s="449" t="s">
        <v>62</v>
      </c>
    </row>
    <row r="121" spans="2:4" s="8" customFormat="1">
      <c r="B121" s="425" t="s">
        <v>63</v>
      </c>
      <c r="C121" s="428" t="s">
        <v>59</v>
      </c>
      <c r="D121" s="449" t="s">
        <v>64</v>
      </c>
    </row>
    <row r="122" spans="2:4" s="8" customFormat="1">
      <c r="B122" s="425" t="s">
        <v>65</v>
      </c>
      <c r="C122" s="428" t="s">
        <v>59</v>
      </c>
      <c r="D122" s="449" t="s">
        <v>66</v>
      </c>
    </row>
    <row r="123" spans="2:4" s="8" customFormat="1">
      <c r="B123" s="425" t="s">
        <v>67</v>
      </c>
      <c r="C123" s="425" t="s">
        <v>68</v>
      </c>
      <c r="D123" s="448" t="s">
        <v>69</v>
      </c>
    </row>
    <row r="124" spans="2:4" s="8" customFormat="1">
      <c r="B124" s="425" t="s">
        <v>70</v>
      </c>
      <c r="C124" s="425" t="s">
        <v>71</v>
      </c>
      <c r="D124" s="448" t="s">
        <v>72</v>
      </c>
    </row>
    <row r="125" spans="2:4" s="8" customFormat="1">
      <c r="B125" s="425" t="s">
        <v>73</v>
      </c>
      <c r="C125" s="425" t="s">
        <v>74</v>
      </c>
      <c r="D125" s="448" t="s">
        <v>75</v>
      </c>
    </row>
    <row r="126" spans="2:4" s="8" customFormat="1">
      <c r="B126" s="425" t="s">
        <v>76</v>
      </c>
      <c r="C126" s="425" t="s">
        <v>77</v>
      </c>
      <c r="D126" s="448" t="s">
        <v>78</v>
      </c>
    </row>
    <row r="127" spans="2:4" s="8" customFormat="1">
      <c r="B127" s="425" t="s">
        <v>79</v>
      </c>
      <c r="C127" s="425" t="s">
        <v>80</v>
      </c>
      <c r="D127" s="448" t="s">
        <v>81</v>
      </c>
    </row>
    <row r="128" spans="2:4" s="8" customFormat="1">
      <c r="B128" s="425" t="s">
        <v>82</v>
      </c>
      <c r="C128" s="425" t="s">
        <v>83</v>
      </c>
      <c r="D128" s="448" t="s">
        <v>84</v>
      </c>
    </row>
    <row r="129" spans="2:4" s="8" customFormat="1">
      <c r="B129" s="425" t="s">
        <v>85</v>
      </c>
      <c r="C129" s="425" t="s">
        <v>86</v>
      </c>
      <c r="D129" s="448" t="s">
        <v>87</v>
      </c>
    </row>
    <row r="130" spans="2:4" s="8" customFormat="1">
      <c r="B130" s="425" t="s">
        <v>88</v>
      </c>
      <c r="C130" s="425" t="s">
        <v>89</v>
      </c>
      <c r="D130" s="448" t="s">
        <v>90</v>
      </c>
    </row>
    <row r="131" spans="2:4" s="8" customFormat="1">
      <c r="B131" s="425" t="s">
        <v>91</v>
      </c>
      <c r="C131" s="425" t="s">
        <v>92</v>
      </c>
      <c r="D131" s="448" t="s">
        <v>93</v>
      </c>
    </row>
    <row r="132" spans="2:4" s="8" customFormat="1">
      <c r="B132" s="425" t="s">
        <v>94</v>
      </c>
      <c r="C132" s="425" t="s">
        <v>95</v>
      </c>
      <c r="D132" s="448" t="s">
        <v>96</v>
      </c>
    </row>
    <row r="133" spans="2:4" s="8" customFormat="1" ht="13.5" thickBot="1">
      <c r="B133" s="432" t="s">
        <v>97</v>
      </c>
      <c r="C133" s="432" t="s">
        <v>1115</v>
      </c>
      <c r="D133" s="450" t="s">
        <v>98</v>
      </c>
    </row>
    <row r="134" spans="2:4" ht="13.5" thickTop="1">
      <c r="B134" s="426"/>
      <c r="C134" s="426"/>
      <c r="D134" s="426"/>
    </row>
    <row r="135" spans="2:4" s="4" customFormat="1">
      <c r="B135" s="207" t="s">
        <v>99</v>
      </c>
      <c r="C135" s="426"/>
      <c r="D135" s="426"/>
    </row>
    <row r="136" spans="2:4" s="4" customFormat="1">
      <c r="B136" s="207" t="s">
        <v>100</v>
      </c>
      <c r="C136" s="426"/>
      <c r="D136" s="426"/>
    </row>
    <row r="137" spans="2:4">
      <c r="B137" s="433"/>
      <c r="C137" s="426"/>
      <c r="D137" s="426"/>
    </row>
    <row r="138" spans="2:4">
      <c r="B138" s="424" t="s">
        <v>101</v>
      </c>
      <c r="C138" s="424"/>
      <c r="D138" s="424"/>
    </row>
    <row r="139" spans="2:4">
      <c r="B139" s="425" t="s">
        <v>1171</v>
      </c>
      <c r="C139" s="425"/>
      <c r="D139" s="425"/>
    </row>
    <row r="140" spans="2:4">
      <c r="B140" s="425" t="s">
        <v>1172</v>
      </c>
      <c r="C140" s="425"/>
      <c r="D140" s="425"/>
    </row>
    <row r="141" spans="2:4">
      <c r="B141" s="425" t="s">
        <v>102</v>
      </c>
      <c r="C141" s="425"/>
      <c r="D141" s="425"/>
    </row>
    <row r="142" spans="2:4">
      <c r="B142" s="425" t="s">
        <v>1173</v>
      </c>
      <c r="C142" s="425"/>
      <c r="D142" s="425"/>
    </row>
    <row r="143" spans="2:4">
      <c r="B143" s="425" t="s">
        <v>103</v>
      </c>
      <c r="C143" s="425"/>
      <c r="D143" s="425"/>
    </row>
    <row r="145" spans="2:4">
      <c r="B145" s="425" t="s">
        <v>104</v>
      </c>
      <c r="C145" s="425"/>
      <c r="D145" s="425"/>
    </row>
    <row r="146" spans="2:4">
      <c r="B146" s="425" t="s">
        <v>1116</v>
      </c>
      <c r="C146" s="425"/>
      <c r="D146" s="425"/>
    </row>
    <row r="148" spans="2:4">
      <c r="B148" s="215" t="s">
        <v>985</v>
      </c>
    </row>
    <row r="149" spans="2:4">
      <c r="B149" s="215" t="s">
        <v>984</v>
      </c>
    </row>
    <row r="151" spans="2:4">
      <c r="B151" s="424" t="s">
        <v>105</v>
      </c>
      <c r="C151" s="424"/>
      <c r="D151" s="424"/>
    </row>
    <row r="152" spans="2:4">
      <c r="B152" s="425" t="s">
        <v>1102</v>
      </c>
      <c r="C152" s="425"/>
      <c r="D152" s="425"/>
    </row>
    <row r="153" spans="2:4">
      <c r="B153" s="425" t="s">
        <v>1071</v>
      </c>
      <c r="C153" s="425"/>
      <c r="D153" s="425"/>
    </row>
    <row r="154" spans="2:4">
      <c r="B154" s="425" t="s">
        <v>1000</v>
      </c>
      <c r="C154" s="425"/>
      <c r="D154" s="425"/>
    </row>
    <row r="155" spans="2:4">
      <c r="B155" s="426"/>
      <c r="C155" s="426"/>
      <c r="D155" s="426"/>
    </row>
    <row r="156" spans="2:4">
      <c r="B156" s="425" t="s">
        <v>106</v>
      </c>
      <c r="C156" s="425"/>
      <c r="D156" s="425"/>
    </row>
    <row r="157" spans="2:4">
      <c r="B157" s="425" t="s">
        <v>107</v>
      </c>
      <c r="C157" s="425"/>
      <c r="D157" s="425"/>
    </row>
    <row r="158" spans="2:4">
      <c r="B158" s="425" t="s">
        <v>108</v>
      </c>
      <c r="C158" s="425"/>
      <c r="D158" s="425"/>
    </row>
    <row r="159" spans="2:4">
      <c r="B159" s="426"/>
      <c r="C159" s="426"/>
      <c r="D159" s="426"/>
    </row>
    <row r="160" spans="2:4">
      <c r="B160" s="215" t="s">
        <v>1072</v>
      </c>
      <c r="C160" s="426"/>
      <c r="D160" s="426"/>
    </row>
    <row r="161" spans="2:4">
      <c r="B161" s="215" t="s">
        <v>1073</v>
      </c>
      <c r="C161" s="426"/>
      <c r="D161" s="426"/>
    </row>
    <row r="162" spans="2:4">
      <c r="C162" s="426"/>
      <c r="D162" s="426"/>
    </row>
    <row r="163" spans="2:4">
      <c r="B163" s="434" t="s">
        <v>1001</v>
      </c>
      <c r="C163" s="426"/>
      <c r="D163" s="426"/>
    </row>
    <row r="164" spans="2:4">
      <c r="B164" s="434" t="s">
        <v>1103</v>
      </c>
      <c r="C164" s="426"/>
      <c r="D164" s="426"/>
    </row>
    <row r="165" spans="2:4">
      <c r="B165" s="434" t="s">
        <v>1104</v>
      </c>
      <c r="C165" s="426"/>
      <c r="D165" s="426"/>
    </row>
    <row r="166" spans="2:4">
      <c r="B166" s="434"/>
      <c r="C166" s="426"/>
      <c r="D166" s="426"/>
    </row>
    <row r="167" spans="2:4">
      <c r="B167" s="424" t="s">
        <v>109</v>
      </c>
      <c r="C167" s="424"/>
      <c r="D167" s="424"/>
    </row>
    <row r="168" spans="2:4">
      <c r="B168" s="425" t="s">
        <v>110</v>
      </c>
      <c r="C168" s="425"/>
      <c r="D168" s="425"/>
    </row>
    <row r="169" spans="2:4">
      <c r="B169" s="425" t="s">
        <v>111</v>
      </c>
      <c r="C169" s="425"/>
      <c r="D169" s="425"/>
    </row>
    <row r="170" spans="2:4">
      <c r="B170" s="425" t="s">
        <v>112</v>
      </c>
      <c r="C170" s="425"/>
      <c r="D170" s="425"/>
    </row>
    <row r="171" spans="2:4">
      <c r="B171" s="425" t="s">
        <v>113</v>
      </c>
      <c r="C171" s="425"/>
      <c r="D171" s="425"/>
    </row>
    <row r="172" spans="2:4">
      <c r="B172" s="425" t="s">
        <v>114</v>
      </c>
      <c r="C172" s="425"/>
      <c r="D172" s="425"/>
    </row>
    <row r="173" spans="2:4">
      <c r="B173" s="425" t="s">
        <v>115</v>
      </c>
      <c r="C173" s="425"/>
      <c r="D173" s="425"/>
    </row>
    <row r="174" spans="2:4">
      <c r="B174" s="425" t="s">
        <v>116</v>
      </c>
      <c r="C174" s="425"/>
      <c r="D174" s="425"/>
    </row>
    <row r="175" spans="2:4">
      <c r="B175" s="425" t="s">
        <v>117</v>
      </c>
      <c r="C175" s="425"/>
      <c r="D175" s="425"/>
    </row>
    <row r="176" spans="2:4">
      <c r="B176" s="425" t="s">
        <v>1007</v>
      </c>
      <c r="C176" s="425"/>
      <c r="D176" s="425"/>
    </row>
    <row r="177" spans="1:4">
      <c r="B177" s="425" t="s">
        <v>1008</v>
      </c>
      <c r="C177" s="425"/>
      <c r="D177" s="425"/>
    </row>
    <row r="178" spans="1:4">
      <c r="B178" s="426"/>
      <c r="C178" s="426"/>
      <c r="D178" s="426"/>
    </row>
    <row r="179" spans="1:4">
      <c r="B179" s="9" t="s">
        <v>1117</v>
      </c>
      <c r="C179" s="426"/>
      <c r="D179" s="426"/>
    </row>
    <row r="180" spans="1:4">
      <c r="B180" s="9" t="s">
        <v>118</v>
      </c>
      <c r="C180" s="426"/>
      <c r="D180" s="426"/>
    </row>
    <row r="181" spans="1:4">
      <c r="B181" s="426"/>
      <c r="C181" s="426"/>
      <c r="D181" s="426"/>
    </row>
    <row r="182" spans="1:4" s="10" customFormat="1">
      <c r="A182" s="2"/>
      <c r="B182" s="424" t="s">
        <v>1093</v>
      </c>
      <c r="C182" s="424"/>
      <c r="D182" s="424"/>
    </row>
    <row r="183" spans="1:4" s="10" customFormat="1">
      <c r="B183" s="425" t="s">
        <v>1094</v>
      </c>
      <c r="C183" s="425"/>
      <c r="D183" s="425"/>
    </row>
    <row r="184" spans="1:4" s="10" customFormat="1">
      <c r="B184" s="425" t="s">
        <v>119</v>
      </c>
      <c r="C184" s="425"/>
      <c r="D184" s="425"/>
    </row>
    <row r="185" spans="1:4" s="10" customFormat="1">
      <c r="B185" s="425" t="s">
        <v>1095</v>
      </c>
      <c r="C185" s="425"/>
      <c r="D185" s="425"/>
    </row>
    <row r="186" spans="1:4">
      <c r="A186" s="10"/>
      <c r="B186" s="426"/>
      <c r="C186" s="426"/>
      <c r="D186" s="426"/>
    </row>
    <row r="187" spans="1:4" s="11" customFormat="1">
      <c r="B187" s="435" t="s">
        <v>120</v>
      </c>
      <c r="C187" s="437"/>
      <c r="D187" s="437"/>
    </row>
    <row r="188" spans="1:4" s="11" customFormat="1">
      <c r="B188" s="436" t="s">
        <v>1105</v>
      </c>
      <c r="C188" s="437"/>
      <c r="D188" s="437"/>
    </row>
    <row r="189" spans="1:4" s="1" customFormat="1">
      <c r="B189" s="436" t="s">
        <v>121</v>
      </c>
      <c r="C189" s="436"/>
      <c r="D189" s="436"/>
    </row>
    <row r="190" spans="1:4" s="1" customFormat="1">
      <c r="B190" s="436" t="s">
        <v>1118</v>
      </c>
      <c r="C190" s="436"/>
      <c r="D190" s="436"/>
    </row>
    <row r="191" spans="1:4" s="11" customFormat="1">
      <c r="B191" s="437"/>
      <c r="C191" s="437"/>
      <c r="D191" s="437"/>
    </row>
    <row r="192" spans="1:4" s="11" customFormat="1">
      <c r="B192" s="436" t="s">
        <v>122</v>
      </c>
      <c r="C192" s="437"/>
      <c r="D192" s="437"/>
    </row>
    <row r="193" spans="1:4" s="11" customFormat="1">
      <c r="B193" s="436" t="s">
        <v>123</v>
      </c>
      <c r="C193" s="437"/>
      <c r="D193" s="437"/>
    </row>
    <row r="194" spans="1:4" s="11" customFormat="1">
      <c r="B194" s="1001" t="s">
        <v>1156</v>
      </c>
      <c r="C194" s="437"/>
      <c r="D194" s="437"/>
    </row>
    <row r="195" spans="1:4" s="11" customFormat="1">
      <c r="B195" s="437"/>
      <c r="C195" s="437"/>
      <c r="D195" s="437"/>
    </row>
    <row r="196" spans="1:4">
      <c r="B196" s="424" t="s">
        <v>124</v>
      </c>
      <c r="C196" s="424"/>
      <c r="D196" s="424"/>
    </row>
    <row r="197" spans="1:4">
      <c r="B197" s="425" t="s">
        <v>125</v>
      </c>
      <c r="C197" s="425"/>
      <c r="D197" s="425"/>
    </row>
    <row r="198" spans="1:4">
      <c r="B198" s="426"/>
      <c r="C198" s="426"/>
      <c r="D198" s="426"/>
    </row>
    <row r="199" spans="1:4">
      <c r="B199" s="424" t="s">
        <v>126</v>
      </c>
      <c r="C199" s="424"/>
      <c r="D199" s="424"/>
    </row>
    <row r="200" spans="1:4">
      <c r="B200" s="425" t="s">
        <v>998</v>
      </c>
      <c r="C200" s="425"/>
      <c r="D200" s="425"/>
    </row>
    <row r="201" spans="1:4">
      <c r="B201" s="425" t="s">
        <v>999</v>
      </c>
      <c r="C201" s="425"/>
      <c r="D201" s="425"/>
    </row>
    <row r="202" spans="1:4">
      <c r="B202" s="425"/>
      <c r="C202" s="425"/>
      <c r="D202" s="425"/>
    </row>
    <row r="203" spans="1:4">
      <c r="B203" s="425" t="s">
        <v>127</v>
      </c>
      <c r="C203" s="425"/>
      <c r="D203" s="425"/>
    </row>
    <row r="204" spans="1:4">
      <c r="B204" s="425" t="s">
        <v>128</v>
      </c>
      <c r="C204" s="425"/>
      <c r="D204" s="425"/>
    </row>
    <row r="205" spans="1:4">
      <c r="B205" s="425" t="s">
        <v>129</v>
      </c>
      <c r="C205" s="425"/>
      <c r="D205" s="425"/>
    </row>
    <row r="206" spans="1:4">
      <c r="B206" s="425" t="s">
        <v>130</v>
      </c>
      <c r="C206" s="425"/>
      <c r="D206" s="425"/>
    </row>
    <row r="207" spans="1:4">
      <c r="B207" s="425" t="s">
        <v>131</v>
      </c>
      <c r="C207" s="451"/>
      <c r="D207" s="425"/>
    </row>
    <row r="208" spans="1:4">
      <c r="A208" s="10"/>
      <c r="B208" s="425" t="s">
        <v>132</v>
      </c>
      <c r="C208" s="426"/>
      <c r="D208" s="425"/>
    </row>
    <row r="209" spans="1:4" s="1" customFormat="1">
      <c r="B209" s="1002" t="s">
        <v>1157</v>
      </c>
      <c r="C209" s="424"/>
      <c r="D209" s="438"/>
    </row>
    <row r="210" spans="1:4" s="1" customFormat="1">
      <c r="B210" s="426"/>
      <c r="C210" s="452"/>
      <c r="D210" s="452"/>
    </row>
    <row r="211" spans="1:4" s="1" customFormat="1">
      <c r="B211" s="424" t="s">
        <v>133</v>
      </c>
      <c r="C211" s="452"/>
      <c r="D211" s="452"/>
    </row>
    <row r="212" spans="1:4">
      <c r="A212" s="1"/>
      <c r="B212" s="439" t="s">
        <v>1106</v>
      </c>
      <c r="C212" s="426"/>
      <c r="D212" s="426"/>
    </row>
    <row r="213" spans="1:4">
      <c r="A213" s="10"/>
      <c r="B213" s="439" t="s">
        <v>1160</v>
      </c>
      <c r="C213" s="426"/>
      <c r="D213" s="426"/>
    </row>
    <row r="214" spans="1:4">
      <c r="B214" s="1000" t="s">
        <v>1158</v>
      </c>
      <c r="C214" s="424"/>
      <c r="D214" s="424"/>
    </row>
    <row r="215" spans="1:4">
      <c r="B215" s="426"/>
      <c r="C215" s="426"/>
      <c r="D215" s="426"/>
    </row>
    <row r="216" spans="1:4">
      <c r="A216" s="10"/>
      <c r="B216" s="424" t="s">
        <v>134</v>
      </c>
      <c r="C216" s="426"/>
      <c r="D216" s="426"/>
    </row>
    <row r="217" spans="1:4">
      <c r="B217" s="425" t="s">
        <v>135</v>
      </c>
    </row>
    <row r="218" spans="1:4">
      <c r="B218" s="426"/>
    </row>
    <row r="219" spans="1:4">
      <c r="B219" s="215" t="s">
        <v>136</v>
      </c>
    </row>
    <row r="220" spans="1:4">
      <c r="B220" s="215" t="s">
        <v>137</v>
      </c>
    </row>
    <row r="221" spans="1:4">
      <c r="B221" s="215" t="s">
        <v>1107</v>
      </c>
    </row>
    <row r="222" spans="1:4">
      <c r="B222" s="996" t="s">
        <v>138</v>
      </c>
    </row>
    <row r="223" spans="1:4">
      <c r="B223" s="996" t="s">
        <v>1148</v>
      </c>
    </row>
    <row r="224" spans="1:4">
      <c r="B224" s="996" t="s">
        <v>1149</v>
      </c>
    </row>
    <row r="225" spans="1:4">
      <c r="B225" s="996" t="s">
        <v>1150</v>
      </c>
    </row>
    <row r="226" spans="1:4">
      <c r="A226" s="10"/>
      <c r="B226" s="996" t="s">
        <v>139</v>
      </c>
      <c r="C226" s="426"/>
      <c r="D226" s="426"/>
    </row>
    <row r="227" spans="1:4">
      <c r="B227" s="996" t="s">
        <v>1151</v>
      </c>
    </row>
    <row r="228" spans="1:4">
      <c r="B228" s="426"/>
    </row>
    <row r="229" spans="1:4">
      <c r="B229" s="996" t="s">
        <v>1152</v>
      </c>
    </row>
    <row r="230" spans="1:4">
      <c r="B230" s="996" t="s">
        <v>1159</v>
      </c>
    </row>
    <row r="231" spans="1:4">
      <c r="B231" s="426"/>
    </row>
    <row r="232" spans="1:4">
      <c r="A232" s="10"/>
      <c r="B232" s="440" t="s">
        <v>140</v>
      </c>
      <c r="C232" s="441"/>
      <c r="D232" s="441"/>
    </row>
    <row r="233" spans="1:4">
      <c r="B233" s="1000" t="s">
        <v>1161</v>
      </c>
      <c r="C233" s="433"/>
      <c r="D233" s="433"/>
    </row>
    <row r="234" spans="1:4" s="1" customFormat="1" ht="12.75" customHeight="1">
      <c r="A234" s="13"/>
      <c r="B234" s="441"/>
      <c r="C234" s="442"/>
      <c r="D234" s="442"/>
    </row>
    <row r="235" spans="1:4">
      <c r="A235" s="10"/>
      <c r="B235" s="433" t="s">
        <v>141</v>
      </c>
      <c r="C235" s="426"/>
      <c r="D235" s="426"/>
    </row>
    <row r="236" spans="1:4" ht="25.5">
      <c r="B236" s="1003" t="s">
        <v>142</v>
      </c>
    </row>
    <row r="237" spans="1:4">
      <c r="B237" s="426"/>
    </row>
  </sheetData>
  <mergeCells count="1">
    <mergeCell ref="A3:D3"/>
  </mergeCells>
  <hyperlinks>
    <hyperlink ref="B214" r:id="rId1"/>
    <hyperlink ref="B107" r:id="rId2"/>
    <hyperlink ref="B75" r:id="rId3"/>
    <hyperlink ref="B75:D75" r:id="rId4" display="http://www.hmrc.gov.uk/employment-status/msc.htm"/>
    <hyperlink ref="B58" r:id="rId5"/>
    <hyperlink ref="B84" r:id="rId6" location="2"/>
    <hyperlink ref="B236" r:id="rId7"/>
    <hyperlink ref="B194" r:id="rId8"/>
    <hyperlink ref="B209" r:id="rId9"/>
  </hyperlinks>
  <pageMargins left="0.70866141732283472" right="0.70866141732283472" top="0.74803149606299213" bottom="0.74803149606299213" header="0.31496062992125984" footer="0.31496062992125984"/>
  <pageSetup paperSize="9" scale="77" fitToHeight="0" orientation="portrait" r:id="rId10"/>
  <ignoredErrors>
    <ignoredError sqref="D116 D118:D131" numberStoredAsText="1"/>
    <ignoredError sqref="D115 D117" twoDigitTextYear="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showGridLines="0" zoomScale="80" zoomScaleNormal="80" workbookViewId="0">
      <selection activeCell="G2" sqref="G2"/>
    </sheetView>
  </sheetViews>
  <sheetFormatPr defaultRowHeight="12.75"/>
  <cols>
    <col min="1" max="1" width="35.7109375" style="526" customWidth="1"/>
    <col min="2" max="9" width="15.7109375" style="696" customWidth="1"/>
    <col min="10" max="11" width="14" style="526" customWidth="1"/>
    <col min="12" max="16384" width="9.140625" style="526"/>
  </cols>
  <sheetData>
    <row r="1" spans="1:13">
      <c r="A1" s="802" t="s">
        <v>1009</v>
      </c>
      <c r="B1" s="806"/>
      <c r="C1" s="806"/>
    </row>
    <row r="2" spans="1:13" ht="20.25" customHeight="1">
      <c r="A2" s="805" t="s">
        <v>1132</v>
      </c>
    </row>
    <row r="3" spans="1:13">
      <c r="A3" s="565"/>
    </row>
    <row r="4" spans="1:13" ht="13.5" thickBot="1">
      <c r="A4" s="551" t="s">
        <v>170</v>
      </c>
      <c r="B4" s="704"/>
      <c r="C4" s="704"/>
      <c r="D4" s="704"/>
      <c r="E4" s="704"/>
      <c r="F4" s="704"/>
      <c r="G4" s="704"/>
      <c r="H4" s="704"/>
      <c r="I4" s="704"/>
    </row>
    <row r="5" spans="1:13" ht="13.5" thickBot="1">
      <c r="A5" s="1022" t="s">
        <v>1034</v>
      </c>
      <c r="B5" s="1035" t="s">
        <v>1053</v>
      </c>
      <c r="C5" s="1036"/>
      <c r="D5" s="1036"/>
      <c r="E5" s="1036"/>
      <c r="F5" s="1036"/>
      <c r="G5" s="1036"/>
      <c r="H5" s="1036"/>
      <c r="I5" s="1036"/>
      <c r="J5" s="1036"/>
      <c r="K5" s="1037"/>
    </row>
    <row r="6" spans="1:13" ht="13.5" thickBot="1">
      <c r="A6" s="1023"/>
      <c r="B6" s="703">
        <v>2008</v>
      </c>
      <c r="C6" s="702">
        <v>2009</v>
      </c>
      <c r="D6" s="702">
        <v>2010</v>
      </c>
      <c r="E6" s="702">
        <v>2011</v>
      </c>
      <c r="F6" s="702">
        <v>2012</v>
      </c>
      <c r="G6" s="702">
        <v>2013</v>
      </c>
      <c r="H6" s="702">
        <v>2014</v>
      </c>
      <c r="I6" s="702">
        <v>2015</v>
      </c>
      <c r="J6" s="702">
        <v>2016</v>
      </c>
      <c r="K6" s="702">
        <v>2017</v>
      </c>
    </row>
    <row r="7" spans="1:13">
      <c r="A7" s="664"/>
      <c r="B7" s="701"/>
      <c r="C7" s="701"/>
      <c r="D7" s="701"/>
      <c r="E7" s="700"/>
      <c r="F7" s="700"/>
      <c r="G7" s="699"/>
      <c r="H7" s="699"/>
      <c r="I7" s="699"/>
      <c r="J7" s="699"/>
      <c r="K7" s="699"/>
    </row>
    <row r="8" spans="1:13">
      <c r="A8" s="660" t="s">
        <v>1011</v>
      </c>
      <c r="B8" s="659">
        <v>0.89</v>
      </c>
      <c r="C8" s="659">
        <v>0.88700000000000001</v>
      </c>
      <c r="D8" s="659">
        <v>0.88600000000000001</v>
      </c>
      <c r="E8" s="658">
        <v>0.88800000000000001</v>
      </c>
      <c r="F8" s="658">
        <v>0.88700000000000001</v>
      </c>
      <c r="G8" s="658">
        <v>0.88200000000000001</v>
      </c>
      <c r="H8" s="658">
        <v>0.88300000000000001</v>
      </c>
      <c r="I8" s="658">
        <v>0.88700000000000001</v>
      </c>
      <c r="J8" s="658">
        <v>0.89200000000000002</v>
      </c>
      <c r="K8" s="658">
        <v>0.89400000000000002</v>
      </c>
      <c r="L8" s="952"/>
      <c r="M8" s="952"/>
    </row>
    <row r="9" spans="1:13">
      <c r="A9" s="657" t="s">
        <v>1013</v>
      </c>
      <c r="B9" s="656">
        <v>0.89100000000000001</v>
      </c>
      <c r="C9" s="656">
        <v>0.88800000000000001</v>
      </c>
      <c r="D9" s="656">
        <v>0.88800000000000001</v>
      </c>
      <c r="E9" s="655">
        <v>0.88900000000000001</v>
      </c>
      <c r="F9" s="655">
        <v>0.88700000000000001</v>
      </c>
      <c r="G9" s="655">
        <v>0.88300000000000001</v>
      </c>
      <c r="H9" s="655">
        <v>0.88400000000000001</v>
      </c>
      <c r="I9" s="655">
        <v>0.88800000000000001</v>
      </c>
      <c r="J9" s="655">
        <v>0.89300000000000002</v>
      </c>
      <c r="K9" s="655">
        <v>0.89600000000000002</v>
      </c>
      <c r="L9" s="952"/>
      <c r="M9" s="952"/>
    </row>
    <row r="10" spans="1:13">
      <c r="A10" s="660" t="s">
        <v>1024</v>
      </c>
      <c r="B10" s="659">
        <v>0.876</v>
      </c>
      <c r="C10" s="659">
        <v>0.873</v>
      </c>
      <c r="D10" s="659">
        <v>0.872</v>
      </c>
      <c r="E10" s="658">
        <v>0.875</v>
      </c>
      <c r="F10" s="658">
        <v>0.876</v>
      </c>
      <c r="G10" s="658">
        <v>0.87</v>
      </c>
      <c r="H10" s="658">
        <v>0.871</v>
      </c>
      <c r="I10" s="658">
        <v>0.875</v>
      </c>
      <c r="J10" s="658">
        <v>0.878</v>
      </c>
      <c r="K10" s="658">
        <v>0.88</v>
      </c>
      <c r="L10" s="952"/>
      <c r="M10" s="952"/>
    </row>
    <row r="11" spans="1:13">
      <c r="A11" s="657" t="s">
        <v>1023</v>
      </c>
      <c r="B11" s="656">
        <v>0.89900000000000002</v>
      </c>
      <c r="C11" s="656">
        <v>0.89500000000000002</v>
      </c>
      <c r="D11" s="656">
        <v>0.89100000000000001</v>
      </c>
      <c r="E11" s="655">
        <v>0.89200000000000002</v>
      </c>
      <c r="F11" s="655">
        <v>0.89100000000000001</v>
      </c>
      <c r="G11" s="655">
        <v>0.88500000000000001</v>
      </c>
      <c r="H11" s="655">
        <v>0.88300000000000001</v>
      </c>
      <c r="I11" s="655">
        <v>0.88800000000000001</v>
      </c>
      <c r="J11" s="655">
        <v>0.89</v>
      </c>
      <c r="K11" s="655">
        <v>0.89200000000000002</v>
      </c>
      <c r="L11" s="952"/>
      <c r="M11" s="952"/>
    </row>
    <row r="12" spans="1:13" s="565" customFormat="1" ht="13.5" thickBot="1">
      <c r="A12" s="654" t="s">
        <v>163</v>
      </c>
      <c r="B12" s="653">
        <v>0.88500000000000001</v>
      </c>
      <c r="C12" s="653">
        <v>0.878</v>
      </c>
      <c r="D12" s="653">
        <v>0.878</v>
      </c>
      <c r="E12" s="652">
        <v>0.89</v>
      </c>
      <c r="F12" s="652">
        <v>0.89100000000000001</v>
      </c>
      <c r="G12" s="652">
        <v>0.89</v>
      </c>
      <c r="H12" s="652">
        <v>0.89100000000000001</v>
      </c>
      <c r="I12" s="652">
        <v>0.88900000000000001</v>
      </c>
      <c r="J12" s="652">
        <v>0.89200000000000002</v>
      </c>
      <c r="K12" s="652">
        <v>0.88700000000000001</v>
      </c>
      <c r="L12" s="952"/>
      <c r="M12" s="952"/>
    </row>
    <row r="13" spans="1:13">
      <c r="J13" s="651"/>
      <c r="K13" s="651"/>
      <c r="L13" s="952"/>
      <c r="M13" s="952"/>
    </row>
    <row r="14" spans="1:13" ht="13.5" thickBot="1">
      <c r="A14" s="551" t="s">
        <v>170</v>
      </c>
      <c r="J14" s="651"/>
      <c r="K14" s="651"/>
      <c r="L14" s="952"/>
      <c r="M14" s="952"/>
    </row>
    <row r="15" spans="1:13" ht="13.5" thickBot="1">
      <c r="A15" s="1022" t="s">
        <v>1034</v>
      </c>
      <c r="B15" s="1035" t="s">
        <v>1052</v>
      </c>
      <c r="C15" s="1036"/>
      <c r="D15" s="1036"/>
      <c r="E15" s="1036"/>
      <c r="F15" s="1036"/>
      <c r="G15" s="1036"/>
      <c r="H15" s="1036"/>
      <c r="I15" s="1036"/>
      <c r="J15" s="1036"/>
      <c r="K15" s="1037"/>
      <c r="L15" s="952"/>
      <c r="M15" s="952"/>
    </row>
    <row r="16" spans="1:13" ht="13.5" thickBot="1">
      <c r="A16" s="1023"/>
      <c r="B16" s="703">
        <v>2008</v>
      </c>
      <c r="C16" s="702">
        <v>2009</v>
      </c>
      <c r="D16" s="702">
        <v>2010</v>
      </c>
      <c r="E16" s="702">
        <v>2011</v>
      </c>
      <c r="F16" s="702">
        <v>2012</v>
      </c>
      <c r="G16" s="702">
        <v>2013</v>
      </c>
      <c r="H16" s="702">
        <v>2014</v>
      </c>
      <c r="I16" s="702">
        <v>2015</v>
      </c>
      <c r="J16" s="702">
        <v>2016</v>
      </c>
      <c r="K16" s="702">
        <v>2017</v>
      </c>
      <c r="L16" s="952"/>
      <c r="M16" s="952"/>
    </row>
    <row r="17" spans="1:13">
      <c r="A17" s="664"/>
      <c r="B17" s="701"/>
      <c r="C17" s="701"/>
      <c r="D17" s="701"/>
      <c r="E17" s="700"/>
      <c r="F17" s="700"/>
      <c r="G17" s="699"/>
      <c r="H17" s="699"/>
      <c r="I17" s="699"/>
      <c r="J17" s="699"/>
      <c r="K17" s="699"/>
      <c r="L17" s="952"/>
      <c r="M17" s="952"/>
    </row>
    <row r="18" spans="1:13">
      <c r="A18" s="660" t="s">
        <v>1011</v>
      </c>
      <c r="B18" s="659">
        <v>9.0999999999999998E-2</v>
      </c>
      <c r="C18" s="659">
        <v>9.2999999999999999E-2</v>
      </c>
      <c r="D18" s="659">
        <v>9.4E-2</v>
      </c>
      <c r="E18" s="658">
        <v>9.1999999999999998E-2</v>
      </c>
      <c r="F18" s="658">
        <v>9.2999999999999999E-2</v>
      </c>
      <c r="G18" s="658">
        <v>9.7000000000000003E-2</v>
      </c>
      <c r="H18" s="658">
        <v>9.6000000000000002E-2</v>
      </c>
      <c r="I18" s="658">
        <v>9.2999999999999999E-2</v>
      </c>
      <c r="J18" s="658">
        <v>8.8999999999999996E-2</v>
      </c>
      <c r="K18" s="658">
        <v>8.6999999999999994E-2</v>
      </c>
      <c r="L18" s="952"/>
      <c r="M18" s="952"/>
    </row>
    <row r="19" spans="1:13">
      <c r="A19" s="657" t="s">
        <v>1013</v>
      </c>
      <c r="B19" s="656">
        <v>0.09</v>
      </c>
      <c r="C19" s="656">
        <v>9.1999999999999998E-2</v>
      </c>
      <c r="D19" s="656">
        <v>9.1999999999999998E-2</v>
      </c>
      <c r="E19" s="655">
        <v>9.0999999999999998E-2</v>
      </c>
      <c r="F19" s="655">
        <v>9.1999999999999998E-2</v>
      </c>
      <c r="G19" s="655">
        <v>9.6000000000000002E-2</v>
      </c>
      <c r="H19" s="655">
        <v>9.5000000000000001E-2</v>
      </c>
      <c r="I19" s="655">
        <v>9.1999999999999998E-2</v>
      </c>
      <c r="J19" s="655">
        <v>8.7999999999999995E-2</v>
      </c>
      <c r="K19" s="655">
        <v>8.5000000000000006E-2</v>
      </c>
      <c r="L19" s="952"/>
      <c r="M19" s="952"/>
    </row>
    <row r="20" spans="1:13">
      <c r="A20" s="660" t="s">
        <v>1024</v>
      </c>
      <c r="B20" s="659">
        <v>0.10199999999999999</v>
      </c>
      <c r="C20" s="659">
        <v>0.104</v>
      </c>
      <c r="D20" s="659">
        <v>0.106</v>
      </c>
      <c r="E20" s="658">
        <v>0.10299999999999999</v>
      </c>
      <c r="F20" s="658">
        <v>0.10299999999999999</v>
      </c>
      <c r="G20" s="658">
        <v>0.108</v>
      </c>
      <c r="H20" s="658">
        <v>0.108</v>
      </c>
      <c r="I20" s="658">
        <v>0.104</v>
      </c>
      <c r="J20" s="658">
        <v>0.10199999999999999</v>
      </c>
      <c r="K20" s="658">
        <v>0.10100000000000001</v>
      </c>
      <c r="L20" s="952"/>
      <c r="M20" s="952"/>
    </row>
    <row r="21" spans="1:13">
      <c r="A21" s="657" t="s">
        <v>1023</v>
      </c>
      <c r="B21" s="656">
        <v>8.5000000000000006E-2</v>
      </c>
      <c r="C21" s="656">
        <v>8.7999999999999995E-2</v>
      </c>
      <c r="D21" s="656">
        <v>9.1999999999999998E-2</v>
      </c>
      <c r="E21" s="655">
        <v>9.0999999999999998E-2</v>
      </c>
      <c r="F21" s="655">
        <v>9.0999999999999998E-2</v>
      </c>
      <c r="G21" s="655">
        <v>9.7000000000000003E-2</v>
      </c>
      <c r="H21" s="655">
        <v>9.9000000000000005E-2</v>
      </c>
      <c r="I21" s="655">
        <v>9.6000000000000002E-2</v>
      </c>
      <c r="J21" s="655">
        <v>9.2999999999999999E-2</v>
      </c>
      <c r="K21" s="655">
        <v>9.1999999999999998E-2</v>
      </c>
      <c r="L21" s="952"/>
      <c r="M21" s="952"/>
    </row>
    <row r="22" spans="1:13" ht="13.5" thickBot="1">
      <c r="A22" s="654" t="s">
        <v>163</v>
      </c>
      <c r="B22" s="653">
        <v>9.7000000000000003E-2</v>
      </c>
      <c r="C22" s="653">
        <v>0.104</v>
      </c>
      <c r="D22" s="653">
        <v>0.104</v>
      </c>
      <c r="E22" s="652">
        <v>9.1999999999999998E-2</v>
      </c>
      <c r="F22" s="652">
        <v>9.0999999999999998E-2</v>
      </c>
      <c r="G22" s="652">
        <v>9.1999999999999998E-2</v>
      </c>
      <c r="H22" s="652">
        <v>9.0999999999999998E-2</v>
      </c>
      <c r="I22" s="652">
        <v>9.1999999999999998E-2</v>
      </c>
      <c r="J22" s="652">
        <v>0.09</v>
      </c>
      <c r="K22" s="652">
        <v>9.5000000000000001E-2</v>
      </c>
      <c r="L22" s="952"/>
      <c r="M22" s="952"/>
    </row>
    <row r="23" spans="1:13">
      <c r="J23" s="651"/>
      <c r="K23" s="651"/>
      <c r="L23" s="952"/>
      <c r="M23" s="952"/>
    </row>
    <row r="24" spans="1:13" ht="13.5" thickBot="1">
      <c r="A24" s="551" t="s">
        <v>170</v>
      </c>
      <c r="J24" s="651"/>
      <c r="K24" s="651"/>
      <c r="L24" s="952"/>
      <c r="M24" s="952"/>
    </row>
    <row r="25" spans="1:13" ht="13.5" thickBot="1">
      <c r="A25" s="1022" t="s">
        <v>1034</v>
      </c>
      <c r="B25" s="1035" t="s">
        <v>1051</v>
      </c>
      <c r="C25" s="1036"/>
      <c r="D25" s="1036"/>
      <c r="E25" s="1036"/>
      <c r="F25" s="1036"/>
      <c r="G25" s="1036"/>
      <c r="H25" s="1036"/>
      <c r="I25" s="1036"/>
      <c r="J25" s="1036"/>
      <c r="K25" s="1037"/>
      <c r="L25" s="952"/>
      <c r="M25" s="952"/>
    </row>
    <row r="26" spans="1:13" ht="13.5" thickBot="1">
      <c r="A26" s="1023"/>
      <c r="B26" s="703">
        <v>2008</v>
      </c>
      <c r="C26" s="702">
        <v>2009</v>
      </c>
      <c r="D26" s="702">
        <v>2010</v>
      </c>
      <c r="E26" s="702">
        <v>2011</v>
      </c>
      <c r="F26" s="702">
        <v>2012</v>
      </c>
      <c r="G26" s="702">
        <v>2013</v>
      </c>
      <c r="H26" s="702">
        <v>2014</v>
      </c>
      <c r="I26" s="702">
        <v>2015</v>
      </c>
      <c r="J26" s="702">
        <v>2016</v>
      </c>
      <c r="K26" s="702">
        <v>2017</v>
      </c>
      <c r="L26" s="952"/>
      <c r="M26" s="952"/>
    </row>
    <row r="27" spans="1:13">
      <c r="A27" s="664"/>
      <c r="B27" s="701"/>
      <c r="C27" s="701"/>
      <c r="D27" s="701"/>
      <c r="E27" s="700"/>
      <c r="F27" s="700"/>
      <c r="G27" s="699"/>
      <c r="H27" s="699"/>
      <c r="I27" s="699"/>
      <c r="J27" s="699"/>
      <c r="K27" s="699"/>
      <c r="L27" s="952"/>
      <c r="M27" s="952"/>
    </row>
    <row r="28" spans="1:13">
      <c r="A28" s="660" t="s">
        <v>1011</v>
      </c>
      <c r="B28" s="659">
        <v>1.4999999999999999E-2</v>
      </c>
      <c r="C28" s="659">
        <v>1.4999999999999999E-2</v>
      </c>
      <c r="D28" s="659">
        <v>1.6E-2</v>
      </c>
      <c r="E28" s="658">
        <v>1.6E-2</v>
      </c>
      <c r="F28" s="658">
        <v>1.6E-2</v>
      </c>
      <c r="G28" s="658">
        <v>1.7000000000000001E-2</v>
      </c>
      <c r="H28" s="658">
        <v>1.7000000000000001E-2</v>
      </c>
      <c r="I28" s="658">
        <v>1.6E-2</v>
      </c>
      <c r="J28" s="658">
        <v>1.6E-2</v>
      </c>
      <c r="K28" s="658">
        <v>1.4999999999999999E-2</v>
      </c>
      <c r="L28" s="952"/>
      <c r="M28" s="952"/>
    </row>
    <row r="29" spans="1:13">
      <c r="A29" s="657" t="s">
        <v>1013</v>
      </c>
      <c r="B29" s="656">
        <v>1.4999999999999999E-2</v>
      </c>
      <c r="C29" s="656">
        <v>1.4999999999999999E-2</v>
      </c>
      <c r="D29" s="656">
        <v>1.6E-2</v>
      </c>
      <c r="E29" s="655">
        <v>1.6E-2</v>
      </c>
      <c r="F29" s="655">
        <v>1.6E-2</v>
      </c>
      <c r="G29" s="655">
        <v>1.7000000000000001E-2</v>
      </c>
      <c r="H29" s="655">
        <v>1.7000000000000001E-2</v>
      </c>
      <c r="I29" s="655">
        <v>1.6E-2</v>
      </c>
      <c r="J29" s="655">
        <v>1.6E-2</v>
      </c>
      <c r="K29" s="655">
        <v>1.4999999999999999E-2</v>
      </c>
      <c r="L29" s="952"/>
      <c r="M29" s="952"/>
    </row>
    <row r="30" spans="1:13">
      <c r="A30" s="660" t="s">
        <v>1024</v>
      </c>
      <c r="B30" s="659">
        <v>1.7999999999999999E-2</v>
      </c>
      <c r="C30" s="659">
        <v>1.7999999999999999E-2</v>
      </c>
      <c r="D30" s="659">
        <v>1.7999999999999999E-2</v>
      </c>
      <c r="E30" s="658">
        <v>1.7999999999999999E-2</v>
      </c>
      <c r="F30" s="658">
        <v>1.7000000000000001E-2</v>
      </c>
      <c r="G30" s="658">
        <v>1.7000000000000001E-2</v>
      </c>
      <c r="H30" s="658">
        <v>1.7000000000000001E-2</v>
      </c>
      <c r="I30" s="658">
        <v>1.6E-2</v>
      </c>
      <c r="J30" s="658">
        <v>1.6E-2</v>
      </c>
      <c r="K30" s="658">
        <v>1.6E-2</v>
      </c>
      <c r="L30" s="952"/>
      <c r="M30" s="952"/>
    </row>
    <row r="31" spans="1:13">
      <c r="A31" s="657" t="s">
        <v>1023</v>
      </c>
      <c r="B31" s="656">
        <v>1.4E-2</v>
      </c>
      <c r="C31" s="656">
        <v>1.4E-2</v>
      </c>
      <c r="D31" s="656">
        <v>1.4E-2</v>
      </c>
      <c r="E31" s="655">
        <v>1.4E-2</v>
      </c>
      <c r="F31" s="655">
        <v>1.4999999999999999E-2</v>
      </c>
      <c r="G31" s="655">
        <v>1.4999999999999999E-2</v>
      </c>
      <c r="H31" s="655">
        <v>1.4E-2</v>
      </c>
      <c r="I31" s="655">
        <v>1.2999999999999999E-2</v>
      </c>
      <c r="J31" s="655">
        <v>1.4E-2</v>
      </c>
      <c r="K31" s="655">
        <v>1.2999999999999999E-2</v>
      </c>
      <c r="L31" s="952"/>
      <c r="M31" s="952"/>
    </row>
    <row r="32" spans="1:13" ht="13.5" thickBot="1">
      <c r="A32" s="654" t="s">
        <v>163</v>
      </c>
      <c r="B32" s="653">
        <v>1.4999999999999999E-2</v>
      </c>
      <c r="C32" s="653">
        <v>1.6E-2</v>
      </c>
      <c r="D32" s="653">
        <v>1.4999999999999999E-2</v>
      </c>
      <c r="E32" s="652">
        <v>1.4999999999999999E-2</v>
      </c>
      <c r="F32" s="652">
        <v>1.4999999999999999E-2</v>
      </c>
      <c r="G32" s="652">
        <v>1.4999999999999999E-2</v>
      </c>
      <c r="H32" s="652">
        <v>1.4999999999999999E-2</v>
      </c>
      <c r="I32" s="652">
        <v>1.6E-2</v>
      </c>
      <c r="J32" s="652">
        <v>1.4999999999999999E-2</v>
      </c>
      <c r="K32" s="652">
        <v>1.4999999999999999E-2</v>
      </c>
      <c r="L32" s="952"/>
      <c r="M32" s="952"/>
    </row>
    <row r="33" spans="1:13">
      <c r="J33" s="651"/>
      <c r="K33" s="651"/>
      <c r="L33" s="952"/>
      <c r="M33" s="952"/>
    </row>
    <row r="34" spans="1:13" ht="13.5" thickBot="1">
      <c r="A34" s="551" t="s">
        <v>170</v>
      </c>
      <c r="J34" s="651"/>
      <c r="K34" s="651"/>
      <c r="L34" s="952"/>
      <c r="M34" s="952"/>
    </row>
    <row r="35" spans="1:13" ht="13.5" thickBot="1">
      <c r="A35" s="1022" t="s">
        <v>1034</v>
      </c>
      <c r="B35" s="1035" t="s">
        <v>1050</v>
      </c>
      <c r="C35" s="1036"/>
      <c r="D35" s="1036"/>
      <c r="E35" s="1036"/>
      <c r="F35" s="1036"/>
      <c r="G35" s="1036"/>
      <c r="H35" s="1036"/>
      <c r="I35" s="1036"/>
      <c r="J35" s="1036"/>
      <c r="K35" s="1037"/>
      <c r="L35" s="952"/>
      <c r="M35" s="952"/>
    </row>
    <row r="36" spans="1:13" ht="13.5" thickBot="1">
      <c r="A36" s="1023"/>
      <c r="B36" s="703">
        <v>2008</v>
      </c>
      <c r="C36" s="702">
        <v>2009</v>
      </c>
      <c r="D36" s="702">
        <v>2010</v>
      </c>
      <c r="E36" s="702">
        <v>2011</v>
      </c>
      <c r="F36" s="702">
        <v>2012</v>
      </c>
      <c r="G36" s="702">
        <v>2013</v>
      </c>
      <c r="H36" s="702">
        <v>2014</v>
      </c>
      <c r="I36" s="702">
        <v>2015</v>
      </c>
      <c r="J36" s="702">
        <v>2016</v>
      </c>
      <c r="K36" s="702">
        <v>2017</v>
      </c>
      <c r="L36" s="952"/>
      <c r="M36" s="952"/>
    </row>
    <row r="37" spans="1:13">
      <c r="A37" s="664"/>
      <c r="B37" s="701"/>
      <c r="C37" s="701"/>
      <c r="D37" s="701"/>
      <c r="E37" s="700"/>
      <c r="F37" s="700"/>
      <c r="G37" s="699"/>
      <c r="H37" s="699"/>
      <c r="I37" s="699"/>
      <c r="J37" s="699"/>
      <c r="K37" s="699"/>
      <c r="L37" s="952"/>
      <c r="M37" s="952"/>
    </row>
    <row r="38" spans="1:13">
      <c r="A38" s="660" t="s">
        <v>1011</v>
      </c>
      <c r="B38" s="659">
        <v>4.0000000000000001E-3</v>
      </c>
      <c r="C38" s="659">
        <v>4.0000000000000001E-3</v>
      </c>
      <c r="D38" s="659">
        <v>4.0000000000000001E-3</v>
      </c>
      <c r="E38" s="658">
        <v>4.0000000000000001E-3</v>
      </c>
      <c r="F38" s="658">
        <v>4.0000000000000001E-3</v>
      </c>
      <c r="G38" s="658">
        <v>4.0000000000000001E-3</v>
      </c>
      <c r="H38" s="658">
        <v>4.0000000000000001E-3</v>
      </c>
      <c r="I38" s="658">
        <v>4.0000000000000001E-3</v>
      </c>
      <c r="J38" s="658">
        <v>4.0000000000000001E-3</v>
      </c>
      <c r="K38" s="658">
        <v>4.0000000000000001E-3</v>
      </c>
      <c r="L38" s="952"/>
      <c r="M38" s="952"/>
    </row>
    <row r="39" spans="1:13">
      <c r="A39" s="657" t="s">
        <v>1013</v>
      </c>
      <c r="B39" s="656">
        <v>4.0000000000000001E-3</v>
      </c>
      <c r="C39" s="656">
        <v>4.0000000000000001E-3</v>
      </c>
      <c r="D39" s="656">
        <v>4.0000000000000001E-3</v>
      </c>
      <c r="E39" s="655">
        <v>4.0000000000000001E-3</v>
      </c>
      <c r="F39" s="655">
        <v>4.0000000000000001E-3</v>
      </c>
      <c r="G39" s="655">
        <v>4.0000000000000001E-3</v>
      </c>
      <c r="H39" s="655">
        <v>4.0000000000000001E-3</v>
      </c>
      <c r="I39" s="655">
        <v>4.0000000000000001E-3</v>
      </c>
      <c r="J39" s="655">
        <v>4.0000000000000001E-3</v>
      </c>
      <c r="K39" s="655">
        <v>4.0000000000000001E-3</v>
      </c>
      <c r="L39" s="952"/>
      <c r="M39" s="952"/>
    </row>
    <row r="40" spans="1:13">
      <c r="A40" s="660" t="s">
        <v>1024</v>
      </c>
      <c r="B40" s="659">
        <v>4.0000000000000001E-3</v>
      </c>
      <c r="C40" s="659">
        <v>5.0000000000000001E-3</v>
      </c>
      <c r="D40" s="659">
        <v>4.0000000000000001E-3</v>
      </c>
      <c r="E40" s="658">
        <v>4.0000000000000001E-3</v>
      </c>
      <c r="F40" s="658">
        <v>4.0000000000000001E-3</v>
      </c>
      <c r="G40" s="658">
        <v>4.0000000000000001E-3</v>
      </c>
      <c r="H40" s="658">
        <v>4.0000000000000001E-3</v>
      </c>
      <c r="I40" s="658">
        <v>4.0000000000000001E-3</v>
      </c>
      <c r="J40" s="658">
        <v>4.0000000000000001E-3</v>
      </c>
      <c r="K40" s="658">
        <v>4.0000000000000001E-3</v>
      </c>
      <c r="L40" s="952"/>
      <c r="M40" s="952"/>
    </row>
    <row r="41" spans="1:13">
      <c r="A41" s="657" t="s">
        <v>1023</v>
      </c>
      <c r="B41" s="656">
        <v>3.0000000000000001E-3</v>
      </c>
      <c r="C41" s="656">
        <v>3.0000000000000001E-3</v>
      </c>
      <c r="D41" s="656">
        <v>3.0000000000000001E-3</v>
      </c>
      <c r="E41" s="655">
        <v>3.0000000000000001E-3</v>
      </c>
      <c r="F41" s="655">
        <v>3.0000000000000001E-3</v>
      </c>
      <c r="G41" s="655">
        <v>3.0000000000000001E-3</v>
      </c>
      <c r="H41" s="655">
        <v>3.0000000000000001E-3</v>
      </c>
      <c r="I41" s="655">
        <v>3.0000000000000001E-3</v>
      </c>
      <c r="J41" s="655">
        <v>3.0000000000000001E-3</v>
      </c>
      <c r="K41" s="655">
        <v>3.0000000000000001E-3</v>
      </c>
      <c r="L41" s="952"/>
      <c r="M41" s="952"/>
    </row>
    <row r="42" spans="1:13" ht="13.5" thickBot="1">
      <c r="A42" s="654" t="s">
        <v>163</v>
      </c>
      <c r="B42" s="653">
        <v>3.0000000000000001E-3</v>
      </c>
      <c r="C42" s="653">
        <v>3.0000000000000001E-3</v>
      </c>
      <c r="D42" s="653">
        <v>3.0000000000000001E-3</v>
      </c>
      <c r="E42" s="652">
        <v>3.0000000000000001E-3</v>
      </c>
      <c r="F42" s="652">
        <v>3.0000000000000001E-3</v>
      </c>
      <c r="G42" s="652">
        <v>3.0000000000000001E-3</v>
      </c>
      <c r="H42" s="652">
        <v>3.0000000000000001E-3</v>
      </c>
      <c r="I42" s="652">
        <v>3.0000000000000001E-3</v>
      </c>
      <c r="J42" s="652">
        <v>3.0000000000000001E-3</v>
      </c>
      <c r="K42" s="652">
        <v>3.0000000000000001E-3</v>
      </c>
      <c r="L42" s="952"/>
      <c r="M42" s="952"/>
    </row>
    <row r="43" spans="1:13">
      <c r="A43" s="526" t="s">
        <v>1124</v>
      </c>
    </row>
    <row r="45" spans="1:13">
      <c r="A45" s="526" t="s">
        <v>1025</v>
      </c>
    </row>
    <row r="46" spans="1:13">
      <c r="A46" s="524" t="s">
        <v>1125</v>
      </c>
      <c r="B46" s="698"/>
      <c r="C46" s="698"/>
      <c r="D46" s="698"/>
      <c r="E46" s="698"/>
      <c r="F46" s="502"/>
      <c r="G46" s="502"/>
      <c r="H46" s="503"/>
      <c r="I46" s="503"/>
    </row>
    <row r="51" spans="1:9">
      <c r="A51" s="574"/>
      <c r="G51" s="697"/>
      <c r="H51" s="697"/>
      <c r="I51" s="697"/>
    </row>
    <row r="52" spans="1:9">
      <c r="A52" s="574"/>
      <c r="G52" s="697"/>
      <c r="H52" s="697"/>
      <c r="I52" s="697"/>
    </row>
    <row r="53" spans="1:9">
      <c r="A53" s="574"/>
      <c r="G53" s="697"/>
      <c r="H53" s="697"/>
      <c r="I53" s="697"/>
    </row>
    <row r="54" spans="1:9">
      <c r="A54" s="574"/>
    </row>
    <row r="55" spans="1:9">
      <c r="A55" s="574"/>
    </row>
  </sheetData>
  <mergeCells count="8">
    <mergeCell ref="A35:A36"/>
    <mergeCell ref="A5:A6"/>
    <mergeCell ref="A15:A16"/>
    <mergeCell ref="A25:A26"/>
    <mergeCell ref="B5:K5"/>
    <mergeCell ref="B15:K15"/>
    <mergeCell ref="B25:K25"/>
    <mergeCell ref="B35:K35"/>
  </mergeCells>
  <hyperlinks>
    <hyperlink ref="A1" location="' Contents'!A1" display="Contents"/>
    <hyperlink ref="A46" r:id="rId1"/>
  </hyperlinks>
  <pageMargins left="0.74803149606299213" right="0.74803149606299213" top="0.98425196850393704" bottom="0.98425196850393704" header="0.51181102362204722" footer="0.51181102362204722"/>
  <pageSetup paperSize="9" scale="70"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6"/>
  <sheetViews>
    <sheetView showGridLines="0" zoomScale="80" zoomScaleNormal="80" workbookViewId="0">
      <pane xSplit="1" topLeftCell="B1" activePane="topRight" state="frozen"/>
      <selection pane="topRight" activeCell="A54" sqref="A54"/>
    </sheetView>
  </sheetViews>
  <sheetFormatPr defaultRowHeight="12.75"/>
  <cols>
    <col min="1" max="1" width="43.28515625" style="526" customWidth="1"/>
    <col min="2" max="2" width="13.28515625" style="526" customWidth="1"/>
    <col min="3" max="3" width="13.5703125" style="526" bestFit="1" customWidth="1"/>
    <col min="4" max="4" width="11.7109375" style="526" customWidth="1"/>
    <col min="5" max="5" width="13.28515625" style="526" customWidth="1"/>
    <col min="6" max="6" width="13.5703125" style="526" bestFit="1" customWidth="1"/>
    <col min="7" max="7" width="11.7109375" style="526" customWidth="1"/>
    <col min="8" max="8" width="13.28515625" style="526" customWidth="1"/>
    <col min="9" max="9" width="13.5703125" style="526" bestFit="1" customWidth="1"/>
    <col min="10" max="10" width="11.7109375" style="526" customWidth="1"/>
    <col min="11" max="11" width="13.28515625" style="526" customWidth="1"/>
    <col min="12" max="12" width="13.5703125" style="526" bestFit="1" customWidth="1"/>
    <col min="13" max="13" width="11.7109375" style="526" customWidth="1"/>
    <col min="14" max="14" width="13.28515625" style="526" customWidth="1"/>
    <col min="15" max="15" width="13.5703125" style="526" bestFit="1" customWidth="1"/>
    <col min="16" max="16" width="11.7109375" style="526" customWidth="1"/>
    <col min="17" max="17" width="13.28515625" style="526" customWidth="1"/>
    <col min="18" max="18" width="13.5703125" style="526" bestFit="1" customWidth="1"/>
    <col min="19" max="19" width="11.7109375" style="526" customWidth="1"/>
    <col min="20" max="20" width="13.28515625" style="526" customWidth="1"/>
    <col min="21" max="21" width="13.5703125" style="526" bestFit="1" customWidth="1"/>
    <col min="22" max="22" width="11.7109375" style="526" customWidth="1"/>
    <col min="23" max="28" width="13.42578125" style="526" customWidth="1"/>
    <col min="29" max="31" width="9.140625" style="526"/>
    <col min="32" max="32" width="41.7109375" style="526" customWidth="1"/>
    <col min="33" max="16384" width="9.140625" style="526"/>
  </cols>
  <sheetData>
    <row r="1" spans="1:35">
      <c r="A1" s="802" t="s">
        <v>1009</v>
      </c>
      <c r="B1" s="604"/>
    </row>
    <row r="2" spans="1:35">
      <c r="A2" s="805" t="s">
        <v>1133</v>
      </c>
      <c r="B2" s="705"/>
      <c r="C2" s="513"/>
      <c r="D2" s="705"/>
      <c r="E2" s="705"/>
      <c r="F2" s="705"/>
      <c r="G2" s="705"/>
      <c r="H2" s="705"/>
      <c r="I2" s="705"/>
      <c r="J2" s="705"/>
      <c r="K2" s="705"/>
      <c r="L2" s="705"/>
      <c r="M2" s="705"/>
      <c r="N2" s="705"/>
      <c r="O2" s="705"/>
      <c r="P2" s="705"/>
      <c r="Q2" s="705"/>
      <c r="R2" s="705"/>
      <c r="S2" s="705"/>
      <c r="T2" s="705"/>
      <c r="U2" s="705"/>
      <c r="V2" s="705"/>
    </row>
    <row r="3" spans="1:35">
      <c r="A3" s="565"/>
      <c r="B3" s="705"/>
      <c r="C3" s="705"/>
      <c r="D3" s="705"/>
      <c r="E3" s="705"/>
      <c r="F3" s="705"/>
      <c r="G3" s="705"/>
      <c r="H3" s="705"/>
      <c r="I3" s="705"/>
      <c r="J3" s="705"/>
      <c r="K3" s="705"/>
      <c r="L3" s="705"/>
      <c r="M3" s="705"/>
      <c r="N3" s="705"/>
      <c r="O3" s="705"/>
      <c r="P3" s="705"/>
      <c r="Q3" s="705"/>
      <c r="R3" s="705"/>
      <c r="S3" s="705"/>
      <c r="T3" s="705"/>
      <c r="U3" s="705"/>
      <c r="V3" s="705"/>
    </row>
    <row r="4" spans="1:35" ht="13.5" thickBot="1">
      <c r="A4" s="551" t="s">
        <v>161</v>
      </c>
      <c r="B4" s="705"/>
      <c r="C4" s="705"/>
      <c r="D4" s="705"/>
      <c r="E4" s="705"/>
      <c r="F4" s="705"/>
      <c r="G4" s="705"/>
      <c r="H4" s="705"/>
      <c r="I4" s="705"/>
      <c r="J4" s="705"/>
      <c r="K4" s="705"/>
      <c r="L4" s="705"/>
      <c r="M4" s="705"/>
      <c r="N4" s="705"/>
      <c r="O4" s="705"/>
      <c r="P4" s="705"/>
      <c r="Q4" s="705"/>
      <c r="R4" s="705"/>
      <c r="S4" s="705"/>
      <c r="T4" s="705"/>
      <c r="U4" s="705"/>
      <c r="V4" s="705"/>
    </row>
    <row r="5" spans="1:35" ht="13.5" thickBot="1">
      <c r="A5" s="1016" t="s">
        <v>165</v>
      </c>
      <c r="B5" s="1035">
        <v>2009</v>
      </c>
      <c r="C5" s="1036"/>
      <c r="D5" s="1037"/>
      <c r="E5" s="1035">
        <v>2010</v>
      </c>
      <c r="F5" s="1036"/>
      <c r="G5" s="1037"/>
      <c r="H5" s="1035">
        <v>2011</v>
      </c>
      <c r="I5" s="1036"/>
      <c r="J5" s="1037"/>
      <c r="K5" s="1035">
        <v>2012</v>
      </c>
      <c r="L5" s="1036"/>
      <c r="M5" s="1037"/>
      <c r="N5" s="1035">
        <v>2013</v>
      </c>
      <c r="O5" s="1036"/>
      <c r="P5" s="1037"/>
      <c r="Q5" s="1035">
        <v>2014</v>
      </c>
      <c r="R5" s="1036"/>
      <c r="S5" s="1037"/>
      <c r="T5" s="1035">
        <v>2015</v>
      </c>
      <c r="U5" s="1036"/>
      <c r="V5" s="1037"/>
      <c r="W5" s="1035">
        <v>2016</v>
      </c>
      <c r="X5" s="1036"/>
      <c r="Y5" s="1037"/>
      <c r="Z5" s="1035">
        <v>2017</v>
      </c>
      <c r="AA5" s="1036"/>
      <c r="AB5" s="1037"/>
    </row>
    <row r="6" spans="1:35" ht="51.75" thickBot="1">
      <c r="A6" s="1017"/>
      <c r="B6" s="585" t="s">
        <v>1056</v>
      </c>
      <c r="C6" s="732" t="s">
        <v>1055</v>
      </c>
      <c r="D6" s="583" t="s">
        <v>1054</v>
      </c>
      <c r="E6" s="585" t="s">
        <v>1056</v>
      </c>
      <c r="F6" s="732" t="s">
        <v>1055</v>
      </c>
      <c r="G6" s="583" t="s">
        <v>1054</v>
      </c>
      <c r="H6" s="585" t="s">
        <v>1056</v>
      </c>
      <c r="I6" s="732" t="s">
        <v>1055</v>
      </c>
      <c r="J6" s="583" t="s">
        <v>1054</v>
      </c>
      <c r="K6" s="585" t="s">
        <v>1056</v>
      </c>
      <c r="L6" s="732" t="s">
        <v>1055</v>
      </c>
      <c r="M6" s="583" t="s">
        <v>1054</v>
      </c>
      <c r="N6" s="585" t="s">
        <v>1056</v>
      </c>
      <c r="O6" s="732" t="s">
        <v>1055</v>
      </c>
      <c r="P6" s="583" t="s">
        <v>1054</v>
      </c>
      <c r="Q6" s="585" t="s">
        <v>1056</v>
      </c>
      <c r="R6" s="732" t="s">
        <v>1055</v>
      </c>
      <c r="S6" s="583" t="s">
        <v>1054</v>
      </c>
      <c r="T6" s="585" t="s">
        <v>1056</v>
      </c>
      <c r="U6" s="732" t="s">
        <v>1055</v>
      </c>
      <c r="V6" s="583" t="s">
        <v>1054</v>
      </c>
      <c r="W6" s="585" t="s">
        <v>1056</v>
      </c>
      <c r="X6" s="732" t="s">
        <v>1055</v>
      </c>
      <c r="Y6" s="583" t="s">
        <v>1054</v>
      </c>
      <c r="Z6" s="585" t="s">
        <v>1056</v>
      </c>
      <c r="AA6" s="732" t="s">
        <v>1055</v>
      </c>
      <c r="AB6" s="583" t="s">
        <v>1054</v>
      </c>
      <c r="AE6" s="1041"/>
      <c r="AF6" s="1041"/>
      <c r="AG6" s="1041"/>
      <c r="AH6" s="979"/>
      <c r="AI6" s="604"/>
    </row>
    <row r="7" spans="1:35">
      <c r="A7" s="545"/>
      <c r="B7" s="544"/>
      <c r="C7" s="731"/>
      <c r="D7" s="730"/>
      <c r="E7" s="544"/>
      <c r="F7" s="731"/>
      <c r="G7" s="730"/>
      <c r="H7" s="544"/>
      <c r="I7" s="731"/>
      <c r="J7" s="730"/>
      <c r="K7" s="544"/>
      <c r="L7" s="731"/>
      <c r="M7" s="730"/>
      <c r="N7" s="544"/>
      <c r="O7" s="731"/>
      <c r="P7" s="730"/>
      <c r="Q7" s="544"/>
      <c r="R7" s="731"/>
      <c r="S7" s="730"/>
      <c r="T7" s="544"/>
      <c r="U7" s="731"/>
      <c r="V7" s="730"/>
      <c r="W7" s="544"/>
      <c r="X7" s="953"/>
      <c r="Y7" s="730"/>
      <c r="Z7" s="544"/>
      <c r="AA7" s="953"/>
      <c r="AB7" s="730"/>
      <c r="AE7" s="1042"/>
      <c r="AF7" s="1042"/>
      <c r="AG7" s="980"/>
      <c r="AH7" s="979"/>
      <c r="AI7" s="604"/>
    </row>
    <row r="8" spans="1:35">
      <c r="A8" s="542" t="s">
        <v>169</v>
      </c>
      <c r="B8" s="564">
        <v>70620</v>
      </c>
      <c r="C8" s="729">
        <v>71590</v>
      </c>
      <c r="D8" s="602">
        <v>970</v>
      </c>
      <c r="E8" s="564">
        <v>68525</v>
      </c>
      <c r="F8" s="729">
        <v>69580</v>
      </c>
      <c r="G8" s="602">
        <v>1055</v>
      </c>
      <c r="H8" s="564">
        <v>67955</v>
      </c>
      <c r="I8" s="729">
        <v>69080</v>
      </c>
      <c r="J8" s="602">
        <v>1125</v>
      </c>
      <c r="K8" s="564">
        <v>67480</v>
      </c>
      <c r="L8" s="729">
        <v>68660</v>
      </c>
      <c r="M8" s="602">
        <v>1180</v>
      </c>
      <c r="N8" s="564">
        <v>66685</v>
      </c>
      <c r="O8" s="729">
        <v>67745</v>
      </c>
      <c r="P8" s="602">
        <v>1060</v>
      </c>
      <c r="Q8" s="564">
        <v>66650</v>
      </c>
      <c r="R8" s="729">
        <v>67710</v>
      </c>
      <c r="S8" s="602">
        <v>1060</v>
      </c>
      <c r="T8" s="564">
        <v>67050</v>
      </c>
      <c r="U8" s="729">
        <v>68085</v>
      </c>
      <c r="V8" s="602">
        <v>1035</v>
      </c>
      <c r="W8" s="564">
        <v>69100</v>
      </c>
      <c r="X8" s="955">
        <v>70055</v>
      </c>
      <c r="Y8" s="602">
        <v>955</v>
      </c>
      <c r="Z8" s="564">
        <v>70715</v>
      </c>
      <c r="AA8" s="955">
        <v>71615</v>
      </c>
      <c r="AB8" s="602">
        <v>900</v>
      </c>
      <c r="AC8" s="513"/>
      <c r="AE8" s="1043"/>
      <c r="AF8" s="981"/>
      <c r="AG8" s="982"/>
      <c r="AH8" s="979"/>
      <c r="AI8" s="858"/>
    </row>
    <row r="9" spans="1:35">
      <c r="A9" s="533"/>
      <c r="B9" s="558"/>
      <c r="C9" s="727"/>
      <c r="D9" s="599"/>
      <c r="E9" s="558"/>
      <c r="F9" s="727"/>
      <c r="G9" s="599"/>
      <c r="H9" s="558"/>
      <c r="I9" s="727"/>
      <c r="J9" s="599"/>
      <c r="K9" s="558"/>
      <c r="L9" s="727"/>
      <c r="M9" s="599"/>
      <c r="N9" s="558"/>
      <c r="O9" s="727"/>
      <c r="P9" s="599"/>
      <c r="Q9" s="558"/>
      <c r="R9" s="727"/>
      <c r="S9" s="599"/>
      <c r="T9" s="558"/>
      <c r="U9" s="727"/>
      <c r="V9" s="599"/>
      <c r="W9" s="558"/>
      <c r="X9" s="600"/>
      <c r="Y9" s="599"/>
      <c r="Z9" s="558"/>
      <c r="AA9" s="600"/>
      <c r="AB9" s="599"/>
      <c r="AC9" s="513"/>
      <c r="AE9" s="1043"/>
      <c r="AF9" s="981"/>
      <c r="AG9" s="982"/>
      <c r="AH9" s="979"/>
      <c r="AI9" s="858"/>
    </row>
    <row r="10" spans="1:35">
      <c r="A10" s="536" t="s">
        <v>43</v>
      </c>
      <c r="B10" s="560">
        <v>16310</v>
      </c>
      <c r="C10" s="728">
        <v>16365</v>
      </c>
      <c r="D10" s="596">
        <v>55</v>
      </c>
      <c r="E10" s="560">
        <v>16100</v>
      </c>
      <c r="F10" s="728">
        <v>16155</v>
      </c>
      <c r="G10" s="596">
        <v>55</v>
      </c>
      <c r="H10" s="560">
        <v>16285</v>
      </c>
      <c r="I10" s="728">
        <v>16340</v>
      </c>
      <c r="J10" s="596">
        <v>55</v>
      </c>
      <c r="K10" s="560">
        <v>16405</v>
      </c>
      <c r="L10" s="728">
        <v>16465</v>
      </c>
      <c r="M10" s="596">
        <v>60</v>
      </c>
      <c r="N10" s="560">
        <v>16820</v>
      </c>
      <c r="O10" s="728">
        <v>16820</v>
      </c>
      <c r="P10" s="596">
        <v>0</v>
      </c>
      <c r="Q10" s="560">
        <v>16945</v>
      </c>
      <c r="R10" s="728">
        <v>16955</v>
      </c>
      <c r="S10" s="596">
        <v>10</v>
      </c>
      <c r="T10" s="560">
        <v>17250</v>
      </c>
      <c r="U10" s="728">
        <v>17255</v>
      </c>
      <c r="V10" s="596">
        <v>5</v>
      </c>
      <c r="W10" s="560">
        <v>17680</v>
      </c>
      <c r="X10" s="597">
        <v>17685</v>
      </c>
      <c r="Y10" s="954">
        <v>5</v>
      </c>
      <c r="Z10" s="560">
        <v>17835</v>
      </c>
      <c r="AA10" s="597">
        <v>17845</v>
      </c>
      <c r="AB10" s="954">
        <v>10</v>
      </c>
      <c r="AC10" s="574"/>
      <c r="AE10" s="1043"/>
      <c r="AF10" s="981"/>
      <c r="AG10" s="982"/>
      <c r="AH10" s="979"/>
      <c r="AI10" s="858"/>
    </row>
    <row r="11" spans="1:35">
      <c r="A11" s="533" t="s">
        <v>46</v>
      </c>
      <c r="B11" s="558">
        <v>4555</v>
      </c>
      <c r="C11" s="727">
        <v>4615</v>
      </c>
      <c r="D11" s="599">
        <v>60</v>
      </c>
      <c r="E11" s="558">
        <v>4390</v>
      </c>
      <c r="F11" s="727">
        <v>4455</v>
      </c>
      <c r="G11" s="599">
        <v>65</v>
      </c>
      <c r="H11" s="558">
        <v>4280</v>
      </c>
      <c r="I11" s="727">
        <v>4360</v>
      </c>
      <c r="J11" s="599">
        <v>80</v>
      </c>
      <c r="K11" s="558">
        <v>4240</v>
      </c>
      <c r="L11" s="727">
        <v>4315</v>
      </c>
      <c r="M11" s="599">
        <v>75</v>
      </c>
      <c r="N11" s="558">
        <v>4225</v>
      </c>
      <c r="O11" s="727">
        <v>4295</v>
      </c>
      <c r="P11" s="599">
        <v>70</v>
      </c>
      <c r="Q11" s="558">
        <v>4250</v>
      </c>
      <c r="R11" s="727">
        <v>4310</v>
      </c>
      <c r="S11" s="599">
        <v>60</v>
      </c>
      <c r="T11" s="558">
        <v>4325</v>
      </c>
      <c r="U11" s="727">
        <v>4380</v>
      </c>
      <c r="V11" s="599">
        <v>55</v>
      </c>
      <c r="W11" s="558">
        <v>4570</v>
      </c>
      <c r="X11" s="727">
        <v>4610</v>
      </c>
      <c r="Y11" s="599">
        <v>40</v>
      </c>
      <c r="Z11" s="558">
        <v>4830</v>
      </c>
      <c r="AA11" s="727">
        <v>4870</v>
      </c>
      <c r="AB11" s="599">
        <v>40</v>
      </c>
      <c r="AC11" s="574"/>
      <c r="AE11" s="1043"/>
      <c r="AF11" s="981"/>
      <c r="AG11" s="982"/>
      <c r="AH11" s="979"/>
      <c r="AI11" s="858"/>
    </row>
    <row r="12" spans="1:35">
      <c r="A12" s="536" t="s">
        <v>55</v>
      </c>
      <c r="B12" s="560">
        <v>12215</v>
      </c>
      <c r="C12" s="728">
        <v>12270</v>
      </c>
      <c r="D12" s="596">
        <v>55</v>
      </c>
      <c r="E12" s="560">
        <v>11445</v>
      </c>
      <c r="F12" s="728">
        <v>11495</v>
      </c>
      <c r="G12" s="596">
        <v>50</v>
      </c>
      <c r="H12" s="560">
        <v>10910</v>
      </c>
      <c r="I12" s="728">
        <v>10955</v>
      </c>
      <c r="J12" s="596">
        <v>45</v>
      </c>
      <c r="K12" s="560">
        <v>10395</v>
      </c>
      <c r="L12" s="728">
        <v>10420</v>
      </c>
      <c r="M12" s="596">
        <v>25</v>
      </c>
      <c r="N12" s="560">
        <v>9605</v>
      </c>
      <c r="O12" s="728">
        <v>9650</v>
      </c>
      <c r="P12" s="596">
        <v>45</v>
      </c>
      <c r="Q12" s="560">
        <v>9145</v>
      </c>
      <c r="R12" s="728">
        <v>9170</v>
      </c>
      <c r="S12" s="596">
        <v>25</v>
      </c>
      <c r="T12" s="560">
        <v>8950</v>
      </c>
      <c r="U12" s="728">
        <v>8975</v>
      </c>
      <c r="V12" s="596">
        <v>25</v>
      </c>
      <c r="W12" s="560">
        <v>9320</v>
      </c>
      <c r="X12" s="728">
        <v>9325</v>
      </c>
      <c r="Y12" s="596">
        <v>5</v>
      </c>
      <c r="Z12" s="560">
        <v>9685</v>
      </c>
      <c r="AA12" s="728">
        <v>9680</v>
      </c>
      <c r="AB12" s="596">
        <v>-5</v>
      </c>
      <c r="AC12" s="574"/>
      <c r="AE12" s="1043"/>
      <c r="AF12" s="981"/>
      <c r="AG12" s="982"/>
      <c r="AH12" s="979"/>
      <c r="AI12" s="858"/>
    </row>
    <row r="13" spans="1:35">
      <c r="A13" s="533" t="s">
        <v>61</v>
      </c>
      <c r="B13" s="558">
        <v>2350</v>
      </c>
      <c r="C13" s="727">
        <v>2365</v>
      </c>
      <c r="D13" s="599">
        <v>15</v>
      </c>
      <c r="E13" s="558">
        <v>2370</v>
      </c>
      <c r="F13" s="727">
        <v>2390</v>
      </c>
      <c r="G13" s="599">
        <v>20</v>
      </c>
      <c r="H13" s="558">
        <v>2360</v>
      </c>
      <c r="I13" s="727">
        <v>2380</v>
      </c>
      <c r="J13" s="599">
        <v>20</v>
      </c>
      <c r="K13" s="558">
        <v>2350</v>
      </c>
      <c r="L13" s="727">
        <v>2375</v>
      </c>
      <c r="M13" s="599">
        <v>25</v>
      </c>
      <c r="N13" s="558">
        <v>2355</v>
      </c>
      <c r="O13" s="727">
        <v>2370</v>
      </c>
      <c r="P13" s="599">
        <v>15</v>
      </c>
      <c r="Q13" s="558">
        <v>2335</v>
      </c>
      <c r="R13" s="727">
        <v>2355</v>
      </c>
      <c r="S13" s="599">
        <v>20</v>
      </c>
      <c r="T13" s="558">
        <v>2330</v>
      </c>
      <c r="U13" s="727">
        <v>2350</v>
      </c>
      <c r="V13" s="599">
        <v>20</v>
      </c>
      <c r="W13" s="558">
        <v>2405</v>
      </c>
      <c r="X13" s="727">
        <v>2430</v>
      </c>
      <c r="Y13" s="599">
        <v>25</v>
      </c>
      <c r="Z13" s="558">
        <v>2505</v>
      </c>
      <c r="AA13" s="727">
        <v>2525</v>
      </c>
      <c r="AB13" s="599">
        <v>20</v>
      </c>
      <c r="AC13" s="574"/>
      <c r="AE13" s="1043"/>
      <c r="AF13" s="981"/>
      <c r="AG13" s="982"/>
      <c r="AH13" s="979"/>
      <c r="AI13" s="858"/>
    </row>
    <row r="14" spans="1:35">
      <c r="A14" s="536" t="s">
        <v>63</v>
      </c>
      <c r="B14" s="560">
        <v>3310</v>
      </c>
      <c r="C14" s="728">
        <v>3405</v>
      </c>
      <c r="D14" s="596">
        <v>95</v>
      </c>
      <c r="E14" s="560">
        <v>3280</v>
      </c>
      <c r="F14" s="728">
        <v>3385</v>
      </c>
      <c r="G14" s="596">
        <v>105</v>
      </c>
      <c r="H14" s="560">
        <v>3220</v>
      </c>
      <c r="I14" s="728">
        <v>3325</v>
      </c>
      <c r="J14" s="596">
        <v>105</v>
      </c>
      <c r="K14" s="560">
        <v>3205</v>
      </c>
      <c r="L14" s="728">
        <v>3310</v>
      </c>
      <c r="M14" s="596">
        <v>105</v>
      </c>
      <c r="N14" s="560">
        <v>3210</v>
      </c>
      <c r="O14" s="728">
        <v>3295</v>
      </c>
      <c r="P14" s="596">
        <v>85</v>
      </c>
      <c r="Q14" s="560">
        <v>3190</v>
      </c>
      <c r="R14" s="728">
        <v>3295</v>
      </c>
      <c r="S14" s="596">
        <v>105</v>
      </c>
      <c r="T14" s="560">
        <v>3155</v>
      </c>
      <c r="U14" s="728">
        <v>3265</v>
      </c>
      <c r="V14" s="596">
        <v>110</v>
      </c>
      <c r="W14" s="560">
        <v>3185</v>
      </c>
      <c r="X14" s="728">
        <v>3285</v>
      </c>
      <c r="Y14" s="596">
        <v>100</v>
      </c>
      <c r="Z14" s="560">
        <v>3115</v>
      </c>
      <c r="AA14" s="728">
        <v>3225</v>
      </c>
      <c r="AB14" s="596">
        <v>110</v>
      </c>
      <c r="AC14" s="574"/>
      <c r="AE14" s="1043"/>
      <c r="AF14" s="981"/>
      <c r="AG14" s="982"/>
      <c r="AH14" s="979"/>
      <c r="AI14" s="858"/>
    </row>
    <row r="15" spans="1:35">
      <c r="A15" s="533" t="s">
        <v>65</v>
      </c>
      <c r="B15" s="558">
        <v>6635</v>
      </c>
      <c r="C15" s="727">
        <v>6820</v>
      </c>
      <c r="D15" s="599">
        <v>185</v>
      </c>
      <c r="E15" s="558">
        <v>6420</v>
      </c>
      <c r="F15" s="727">
        <v>6630</v>
      </c>
      <c r="G15" s="599">
        <v>210</v>
      </c>
      <c r="H15" s="558">
        <v>6390</v>
      </c>
      <c r="I15" s="727">
        <v>6620</v>
      </c>
      <c r="J15" s="599">
        <v>230</v>
      </c>
      <c r="K15" s="558">
        <v>6295</v>
      </c>
      <c r="L15" s="727">
        <v>6535</v>
      </c>
      <c r="M15" s="599">
        <v>240</v>
      </c>
      <c r="N15" s="558">
        <v>6125</v>
      </c>
      <c r="O15" s="727">
        <v>6340</v>
      </c>
      <c r="P15" s="599">
        <v>215</v>
      </c>
      <c r="Q15" s="558">
        <v>5980</v>
      </c>
      <c r="R15" s="727">
        <v>6205</v>
      </c>
      <c r="S15" s="599">
        <v>225</v>
      </c>
      <c r="T15" s="558">
        <v>5915</v>
      </c>
      <c r="U15" s="727">
        <v>6140</v>
      </c>
      <c r="V15" s="599">
        <v>225</v>
      </c>
      <c r="W15" s="558">
        <v>5835</v>
      </c>
      <c r="X15" s="727">
        <v>6070</v>
      </c>
      <c r="Y15" s="599">
        <v>235</v>
      </c>
      <c r="Z15" s="558">
        <v>5840</v>
      </c>
      <c r="AA15" s="727">
        <v>6060</v>
      </c>
      <c r="AB15" s="599">
        <v>220</v>
      </c>
      <c r="AC15" s="574"/>
      <c r="AE15" s="1043"/>
      <c r="AF15" s="981"/>
      <c r="AG15" s="982"/>
      <c r="AH15" s="979"/>
      <c r="AI15" s="858"/>
    </row>
    <row r="16" spans="1:35">
      <c r="A16" s="536" t="s">
        <v>167</v>
      </c>
      <c r="B16" s="560">
        <v>2490</v>
      </c>
      <c r="C16" s="728">
        <v>2550</v>
      </c>
      <c r="D16" s="596">
        <v>60</v>
      </c>
      <c r="E16" s="560">
        <v>2345</v>
      </c>
      <c r="F16" s="728">
        <v>2405</v>
      </c>
      <c r="G16" s="596">
        <v>60</v>
      </c>
      <c r="H16" s="560">
        <v>2300</v>
      </c>
      <c r="I16" s="728">
        <v>2365</v>
      </c>
      <c r="J16" s="596">
        <v>65</v>
      </c>
      <c r="K16" s="560">
        <v>2200</v>
      </c>
      <c r="L16" s="728">
        <v>2260</v>
      </c>
      <c r="M16" s="596">
        <v>60</v>
      </c>
      <c r="N16" s="560">
        <v>2135</v>
      </c>
      <c r="O16" s="728">
        <v>2195</v>
      </c>
      <c r="P16" s="596">
        <v>60</v>
      </c>
      <c r="Q16" s="560">
        <v>2125</v>
      </c>
      <c r="R16" s="728">
        <v>2190</v>
      </c>
      <c r="S16" s="596">
        <v>65</v>
      </c>
      <c r="T16" s="560">
        <v>2090</v>
      </c>
      <c r="U16" s="728">
        <v>2160</v>
      </c>
      <c r="V16" s="596">
        <v>70</v>
      </c>
      <c r="W16" s="560">
        <v>2145</v>
      </c>
      <c r="X16" s="728">
        <v>2205</v>
      </c>
      <c r="Y16" s="596">
        <v>60</v>
      </c>
      <c r="Z16" s="560">
        <v>2300</v>
      </c>
      <c r="AA16" s="728">
        <v>2360</v>
      </c>
      <c r="AB16" s="596">
        <v>60</v>
      </c>
      <c r="AC16" s="574"/>
      <c r="AE16" s="1043"/>
      <c r="AF16" s="981"/>
      <c r="AG16" s="982"/>
      <c r="AH16" s="979"/>
      <c r="AI16" s="858"/>
    </row>
    <row r="17" spans="1:35">
      <c r="A17" s="533" t="s">
        <v>70</v>
      </c>
      <c r="B17" s="558">
        <v>3685</v>
      </c>
      <c r="C17" s="727">
        <v>3710</v>
      </c>
      <c r="D17" s="599">
        <v>25</v>
      </c>
      <c r="E17" s="558">
        <v>3600</v>
      </c>
      <c r="F17" s="727">
        <v>3625</v>
      </c>
      <c r="G17" s="599">
        <v>25</v>
      </c>
      <c r="H17" s="558">
        <v>3650</v>
      </c>
      <c r="I17" s="727">
        <v>3675</v>
      </c>
      <c r="J17" s="599">
        <v>25</v>
      </c>
      <c r="K17" s="558">
        <v>3595</v>
      </c>
      <c r="L17" s="727">
        <v>3640</v>
      </c>
      <c r="M17" s="599">
        <v>45</v>
      </c>
      <c r="N17" s="558">
        <v>3515</v>
      </c>
      <c r="O17" s="727">
        <v>3535</v>
      </c>
      <c r="P17" s="599">
        <v>20</v>
      </c>
      <c r="Q17" s="558">
        <v>3610</v>
      </c>
      <c r="R17" s="727">
        <v>3635</v>
      </c>
      <c r="S17" s="599">
        <v>25</v>
      </c>
      <c r="T17" s="558">
        <v>3560</v>
      </c>
      <c r="U17" s="727">
        <v>3580</v>
      </c>
      <c r="V17" s="599">
        <v>20</v>
      </c>
      <c r="W17" s="558">
        <v>3690</v>
      </c>
      <c r="X17" s="727">
        <v>3715</v>
      </c>
      <c r="Y17" s="599">
        <v>25</v>
      </c>
      <c r="Z17" s="558">
        <v>3845</v>
      </c>
      <c r="AA17" s="727">
        <v>3865</v>
      </c>
      <c r="AB17" s="599">
        <v>20</v>
      </c>
      <c r="AC17" s="574"/>
      <c r="AE17" s="1043"/>
      <c r="AF17" s="981"/>
      <c r="AG17" s="982"/>
      <c r="AH17" s="979"/>
      <c r="AI17" s="858"/>
    </row>
    <row r="18" spans="1:35">
      <c r="A18" s="536" t="s">
        <v>73</v>
      </c>
      <c r="B18" s="560">
        <v>1290</v>
      </c>
      <c r="C18" s="728">
        <v>1330</v>
      </c>
      <c r="D18" s="596">
        <v>40</v>
      </c>
      <c r="E18" s="560">
        <v>1255</v>
      </c>
      <c r="F18" s="728">
        <v>1300</v>
      </c>
      <c r="G18" s="596">
        <v>45</v>
      </c>
      <c r="H18" s="560">
        <v>1270</v>
      </c>
      <c r="I18" s="728">
        <v>1325</v>
      </c>
      <c r="J18" s="596">
        <v>55</v>
      </c>
      <c r="K18" s="560">
        <v>1310</v>
      </c>
      <c r="L18" s="728">
        <v>1370</v>
      </c>
      <c r="M18" s="596">
        <v>60</v>
      </c>
      <c r="N18" s="560">
        <v>1375</v>
      </c>
      <c r="O18" s="728">
        <v>1435</v>
      </c>
      <c r="P18" s="596">
        <v>60</v>
      </c>
      <c r="Q18" s="560">
        <v>1455</v>
      </c>
      <c r="R18" s="728">
        <v>1525</v>
      </c>
      <c r="S18" s="596">
        <v>70</v>
      </c>
      <c r="T18" s="560">
        <v>1535</v>
      </c>
      <c r="U18" s="728">
        <v>1615</v>
      </c>
      <c r="V18" s="596">
        <v>80</v>
      </c>
      <c r="W18" s="560">
        <v>1670</v>
      </c>
      <c r="X18" s="728">
        <v>1735</v>
      </c>
      <c r="Y18" s="596">
        <v>65</v>
      </c>
      <c r="Z18" s="560">
        <v>1785</v>
      </c>
      <c r="AA18" s="728">
        <v>1855</v>
      </c>
      <c r="AB18" s="596">
        <v>70</v>
      </c>
      <c r="AC18" s="574"/>
      <c r="AE18" s="1043"/>
      <c r="AF18" s="981"/>
      <c r="AG18" s="982"/>
      <c r="AH18" s="979"/>
      <c r="AI18" s="858"/>
    </row>
    <row r="19" spans="1:35">
      <c r="A19" s="533" t="s">
        <v>76</v>
      </c>
      <c r="B19" s="558">
        <v>1070</v>
      </c>
      <c r="C19" s="727">
        <v>1105</v>
      </c>
      <c r="D19" s="599">
        <v>35</v>
      </c>
      <c r="E19" s="558">
        <v>1035</v>
      </c>
      <c r="F19" s="727">
        <v>1085</v>
      </c>
      <c r="G19" s="599">
        <v>50</v>
      </c>
      <c r="H19" s="558">
        <v>1035</v>
      </c>
      <c r="I19" s="727">
        <v>1090</v>
      </c>
      <c r="J19" s="599">
        <v>55</v>
      </c>
      <c r="K19" s="558">
        <v>1020</v>
      </c>
      <c r="L19" s="727">
        <v>1085</v>
      </c>
      <c r="M19" s="599">
        <v>65</v>
      </c>
      <c r="N19" s="558">
        <v>995</v>
      </c>
      <c r="O19" s="727">
        <v>1060</v>
      </c>
      <c r="P19" s="599">
        <v>65</v>
      </c>
      <c r="Q19" s="558">
        <v>990</v>
      </c>
      <c r="R19" s="727">
        <v>1040</v>
      </c>
      <c r="S19" s="599">
        <v>50</v>
      </c>
      <c r="T19" s="558">
        <v>995</v>
      </c>
      <c r="U19" s="727">
        <v>1050</v>
      </c>
      <c r="V19" s="599">
        <v>55</v>
      </c>
      <c r="W19" s="558">
        <v>1080</v>
      </c>
      <c r="X19" s="727">
        <v>1135</v>
      </c>
      <c r="Y19" s="599">
        <v>55</v>
      </c>
      <c r="Z19" s="558">
        <v>1125</v>
      </c>
      <c r="AA19" s="727">
        <v>1180</v>
      </c>
      <c r="AB19" s="599">
        <v>55</v>
      </c>
      <c r="AC19" s="574"/>
      <c r="AE19" s="1043"/>
      <c r="AF19" s="981"/>
      <c r="AG19" s="982"/>
      <c r="AH19" s="979"/>
      <c r="AI19" s="858"/>
    </row>
    <row r="20" spans="1:35">
      <c r="A20" s="536" t="s">
        <v>79</v>
      </c>
      <c r="B20" s="560">
        <v>2055</v>
      </c>
      <c r="C20" s="728">
        <v>2050</v>
      </c>
      <c r="D20" s="596">
        <v>-5</v>
      </c>
      <c r="E20" s="560">
        <v>1975</v>
      </c>
      <c r="F20" s="728">
        <v>1980</v>
      </c>
      <c r="G20" s="596">
        <v>5</v>
      </c>
      <c r="H20" s="560">
        <v>1960</v>
      </c>
      <c r="I20" s="728">
        <v>1975</v>
      </c>
      <c r="J20" s="596">
        <v>15</v>
      </c>
      <c r="K20" s="560">
        <v>1940</v>
      </c>
      <c r="L20" s="728">
        <v>1945</v>
      </c>
      <c r="M20" s="596">
        <v>5</v>
      </c>
      <c r="N20" s="560">
        <v>1885</v>
      </c>
      <c r="O20" s="728">
        <v>1895</v>
      </c>
      <c r="P20" s="596">
        <v>10</v>
      </c>
      <c r="Q20" s="560">
        <v>1925</v>
      </c>
      <c r="R20" s="728">
        <v>1935</v>
      </c>
      <c r="S20" s="596">
        <v>10</v>
      </c>
      <c r="T20" s="560">
        <v>1920</v>
      </c>
      <c r="U20" s="728">
        <v>1925</v>
      </c>
      <c r="V20" s="596">
        <v>5</v>
      </c>
      <c r="W20" s="560">
        <v>2015</v>
      </c>
      <c r="X20" s="728">
        <v>2015</v>
      </c>
      <c r="Y20" s="596">
        <v>0</v>
      </c>
      <c r="Z20" s="560">
        <v>2075</v>
      </c>
      <c r="AA20" s="728">
        <v>2075</v>
      </c>
      <c r="AB20" s="596">
        <v>0</v>
      </c>
      <c r="AC20" s="574"/>
      <c r="AE20" s="1043"/>
      <c r="AF20" s="981"/>
      <c r="AG20" s="982"/>
      <c r="AH20" s="979"/>
      <c r="AI20" s="858"/>
    </row>
    <row r="21" spans="1:35">
      <c r="A21" s="533" t="s">
        <v>82</v>
      </c>
      <c r="B21" s="558">
        <v>4780</v>
      </c>
      <c r="C21" s="727">
        <v>4870</v>
      </c>
      <c r="D21" s="599">
        <v>90</v>
      </c>
      <c r="E21" s="558">
        <v>4720</v>
      </c>
      <c r="F21" s="727">
        <v>4810</v>
      </c>
      <c r="G21" s="599">
        <v>90</v>
      </c>
      <c r="H21" s="558">
        <v>4800</v>
      </c>
      <c r="I21" s="727">
        <v>4895</v>
      </c>
      <c r="J21" s="599">
        <v>95</v>
      </c>
      <c r="K21" s="558">
        <v>4830</v>
      </c>
      <c r="L21" s="727">
        <v>4925</v>
      </c>
      <c r="M21" s="599">
        <v>95</v>
      </c>
      <c r="N21" s="558">
        <v>4870</v>
      </c>
      <c r="O21" s="727">
        <v>4975</v>
      </c>
      <c r="P21" s="599">
        <v>105</v>
      </c>
      <c r="Q21" s="558">
        <v>4940</v>
      </c>
      <c r="R21" s="727">
        <v>5040</v>
      </c>
      <c r="S21" s="599">
        <v>100</v>
      </c>
      <c r="T21" s="558">
        <v>5115</v>
      </c>
      <c r="U21" s="727">
        <v>5210</v>
      </c>
      <c r="V21" s="599">
        <v>95</v>
      </c>
      <c r="W21" s="558">
        <v>5385</v>
      </c>
      <c r="X21" s="727">
        <v>5465</v>
      </c>
      <c r="Y21" s="599">
        <v>80</v>
      </c>
      <c r="Z21" s="558">
        <v>5565</v>
      </c>
      <c r="AA21" s="727">
        <v>5630</v>
      </c>
      <c r="AB21" s="599">
        <v>65</v>
      </c>
      <c r="AC21" s="574"/>
      <c r="AE21" s="1043"/>
      <c r="AF21" s="981"/>
      <c r="AG21" s="982"/>
      <c r="AH21" s="979"/>
      <c r="AI21" s="858"/>
    </row>
    <row r="22" spans="1:35">
      <c r="A22" s="536" t="s">
        <v>85</v>
      </c>
      <c r="B22" s="560">
        <v>2815</v>
      </c>
      <c r="C22" s="728">
        <v>2890</v>
      </c>
      <c r="D22" s="596">
        <v>75</v>
      </c>
      <c r="E22" s="560">
        <v>2570</v>
      </c>
      <c r="F22" s="728">
        <v>2640</v>
      </c>
      <c r="G22" s="596">
        <v>70</v>
      </c>
      <c r="H22" s="560">
        <v>2365</v>
      </c>
      <c r="I22" s="728">
        <v>2440</v>
      </c>
      <c r="J22" s="596">
        <v>75</v>
      </c>
      <c r="K22" s="560">
        <v>2305</v>
      </c>
      <c r="L22" s="728">
        <v>2395</v>
      </c>
      <c r="M22" s="596">
        <v>90</v>
      </c>
      <c r="N22" s="560">
        <v>2275</v>
      </c>
      <c r="O22" s="728">
        <v>2360</v>
      </c>
      <c r="P22" s="596">
        <v>85</v>
      </c>
      <c r="Q22" s="560">
        <v>2240</v>
      </c>
      <c r="R22" s="728">
        <v>2325</v>
      </c>
      <c r="S22" s="596">
        <v>85</v>
      </c>
      <c r="T22" s="560">
        <v>2285</v>
      </c>
      <c r="U22" s="728">
        <v>2365</v>
      </c>
      <c r="V22" s="596">
        <v>80</v>
      </c>
      <c r="W22" s="560">
        <v>2325</v>
      </c>
      <c r="X22" s="728">
        <v>2400</v>
      </c>
      <c r="Y22" s="596">
        <v>75</v>
      </c>
      <c r="Z22" s="560">
        <v>2405</v>
      </c>
      <c r="AA22" s="728">
        <v>2465</v>
      </c>
      <c r="AB22" s="596">
        <v>60</v>
      </c>
      <c r="AC22" s="574"/>
      <c r="AE22" s="1043"/>
      <c r="AF22" s="981"/>
      <c r="AG22" s="982"/>
      <c r="AH22" s="979"/>
      <c r="AI22" s="858"/>
    </row>
    <row r="23" spans="1:35">
      <c r="A23" s="533" t="s">
        <v>168</v>
      </c>
      <c r="B23" s="558">
        <v>60</v>
      </c>
      <c r="C23" s="727">
        <v>70</v>
      </c>
      <c r="D23" s="599">
        <v>10</v>
      </c>
      <c r="E23" s="558">
        <v>55</v>
      </c>
      <c r="F23" s="727">
        <v>65</v>
      </c>
      <c r="G23" s="599">
        <v>10</v>
      </c>
      <c r="H23" s="558">
        <v>50</v>
      </c>
      <c r="I23" s="727">
        <v>60</v>
      </c>
      <c r="J23" s="599">
        <v>10</v>
      </c>
      <c r="K23" s="558">
        <v>25</v>
      </c>
      <c r="L23" s="727">
        <v>55</v>
      </c>
      <c r="M23" s="599">
        <v>30</v>
      </c>
      <c r="N23" s="558">
        <v>35</v>
      </c>
      <c r="O23" s="727">
        <v>60</v>
      </c>
      <c r="P23" s="599">
        <v>25</v>
      </c>
      <c r="Q23" s="558">
        <v>45</v>
      </c>
      <c r="R23" s="727">
        <v>55</v>
      </c>
      <c r="S23" s="599">
        <v>10</v>
      </c>
      <c r="T23" s="558">
        <v>55</v>
      </c>
      <c r="U23" s="727">
        <v>65</v>
      </c>
      <c r="V23" s="599">
        <v>10</v>
      </c>
      <c r="W23" s="558">
        <v>35</v>
      </c>
      <c r="X23" s="727">
        <v>50</v>
      </c>
      <c r="Y23" s="599">
        <v>15</v>
      </c>
      <c r="Z23" s="558">
        <v>40</v>
      </c>
      <c r="AA23" s="727">
        <v>50</v>
      </c>
      <c r="AB23" s="599">
        <v>10</v>
      </c>
      <c r="AC23" s="574"/>
      <c r="AE23" s="1043"/>
      <c r="AF23" s="981"/>
      <c r="AG23" s="982"/>
      <c r="AH23" s="979"/>
      <c r="AI23" s="858"/>
    </row>
    <row r="24" spans="1:35">
      <c r="A24" s="536" t="s">
        <v>91</v>
      </c>
      <c r="B24" s="560">
        <v>515</v>
      </c>
      <c r="C24" s="728">
        <v>520</v>
      </c>
      <c r="D24" s="596">
        <v>5</v>
      </c>
      <c r="E24" s="560">
        <v>535</v>
      </c>
      <c r="F24" s="728">
        <v>550</v>
      </c>
      <c r="G24" s="596">
        <v>15</v>
      </c>
      <c r="H24" s="560">
        <v>505</v>
      </c>
      <c r="I24" s="728">
        <v>525</v>
      </c>
      <c r="J24" s="596">
        <v>20</v>
      </c>
      <c r="K24" s="560">
        <v>520</v>
      </c>
      <c r="L24" s="728">
        <v>535</v>
      </c>
      <c r="M24" s="596">
        <v>15</v>
      </c>
      <c r="N24" s="560">
        <v>560</v>
      </c>
      <c r="O24" s="728">
        <v>565</v>
      </c>
      <c r="P24" s="596">
        <v>5</v>
      </c>
      <c r="Q24" s="560">
        <v>565</v>
      </c>
      <c r="R24" s="728">
        <v>575</v>
      </c>
      <c r="S24" s="596">
        <v>10</v>
      </c>
      <c r="T24" s="560">
        <v>590</v>
      </c>
      <c r="U24" s="728">
        <v>600</v>
      </c>
      <c r="V24" s="596">
        <v>10</v>
      </c>
      <c r="W24" s="560">
        <v>635</v>
      </c>
      <c r="X24" s="728">
        <v>645</v>
      </c>
      <c r="Y24" s="596">
        <v>10</v>
      </c>
      <c r="Z24" s="560">
        <v>645</v>
      </c>
      <c r="AA24" s="728">
        <v>655</v>
      </c>
      <c r="AB24" s="596">
        <v>10</v>
      </c>
      <c r="AC24" s="574"/>
      <c r="AE24" s="1043"/>
      <c r="AF24" s="981"/>
      <c r="AG24" s="982"/>
      <c r="AH24" s="979"/>
      <c r="AI24" s="858"/>
    </row>
    <row r="25" spans="1:35">
      <c r="A25" s="533" t="s">
        <v>94</v>
      </c>
      <c r="B25" s="558">
        <v>2555</v>
      </c>
      <c r="C25" s="727">
        <v>2630</v>
      </c>
      <c r="D25" s="599">
        <v>75</v>
      </c>
      <c r="E25" s="558">
        <v>2550</v>
      </c>
      <c r="F25" s="727">
        <v>2620</v>
      </c>
      <c r="G25" s="599">
        <v>70</v>
      </c>
      <c r="H25" s="558">
        <v>2645</v>
      </c>
      <c r="I25" s="727">
        <v>2725</v>
      </c>
      <c r="J25" s="599">
        <v>80</v>
      </c>
      <c r="K25" s="558">
        <v>2705</v>
      </c>
      <c r="L25" s="727">
        <v>2780</v>
      </c>
      <c r="M25" s="599">
        <v>75</v>
      </c>
      <c r="N25" s="558">
        <v>2680</v>
      </c>
      <c r="O25" s="727">
        <v>2765</v>
      </c>
      <c r="P25" s="599">
        <v>85</v>
      </c>
      <c r="Q25" s="558">
        <v>2750</v>
      </c>
      <c r="R25" s="727">
        <v>2835</v>
      </c>
      <c r="S25" s="599">
        <v>85</v>
      </c>
      <c r="T25" s="558">
        <v>2795</v>
      </c>
      <c r="U25" s="727">
        <v>2875</v>
      </c>
      <c r="V25" s="599">
        <v>80</v>
      </c>
      <c r="W25" s="558">
        <v>2805</v>
      </c>
      <c r="X25" s="727">
        <v>2880</v>
      </c>
      <c r="Y25" s="599">
        <v>75</v>
      </c>
      <c r="Z25" s="558">
        <v>2810</v>
      </c>
      <c r="AA25" s="727">
        <v>2875</v>
      </c>
      <c r="AB25" s="599">
        <v>65</v>
      </c>
      <c r="AC25" s="574"/>
      <c r="AE25" s="1043"/>
      <c r="AF25" s="981"/>
      <c r="AG25" s="982"/>
      <c r="AH25" s="979"/>
      <c r="AI25" s="858"/>
    </row>
    <row r="26" spans="1:35" s="552" customFormat="1" ht="13.5" thickBot="1">
      <c r="A26" s="532" t="s">
        <v>97</v>
      </c>
      <c r="B26" s="556">
        <v>3930</v>
      </c>
      <c r="C26" s="726">
        <v>4015</v>
      </c>
      <c r="D26" s="590">
        <v>85</v>
      </c>
      <c r="E26" s="556">
        <v>3880</v>
      </c>
      <c r="F26" s="726">
        <v>3980</v>
      </c>
      <c r="G26" s="590">
        <v>100</v>
      </c>
      <c r="H26" s="556">
        <v>3930</v>
      </c>
      <c r="I26" s="726">
        <v>4025</v>
      </c>
      <c r="J26" s="590">
        <v>95</v>
      </c>
      <c r="K26" s="556">
        <v>4140</v>
      </c>
      <c r="L26" s="726">
        <v>4245</v>
      </c>
      <c r="M26" s="590">
        <v>105</v>
      </c>
      <c r="N26" s="556">
        <v>4020</v>
      </c>
      <c r="O26" s="726">
        <v>4125</v>
      </c>
      <c r="P26" s="590">
        <v>105</v>
      </c>
      <c r="Q26" s="556">
        <v>4160</v>
      </c>
      <c r="R26" s="726">
        <v>4255</v>
      </c>
      <c r="S26" s="590">
        <v>95</v>
      </c>
      <c r="T26" s="556">
        <v>4185</v>
      </c>
      <c r="U26" s="726">
        <v>4275</v>
      </c>
      <c r="V26" s="590">
        <v>90</v>
      </c>
      <c r="W26" s="556">
        <v>4320</v>
      </c>
      <c r="X26" s="726">
        <v>4400</v>
      </c>
      <c r="Y26" s="590">
        <v>80</v>
      </c>
      <c r="Z26" s="556">
        <v>4320</v>
      </c>
      <c r="AA26" s="726">
        <v>4400</v>
      </c>
      <c r="AB26" s="590">
        <v>80</v>
      </c>
      <c r="AC26" s="574"/>
    </row>
    <row r="27" spans="1:35">
      <c r="A27" s="554"/>
      <c r="B27" s="553"/>
      <c r="C27" s="553"/>
      <c r="D27" s="553"/>
      <c r="E27" s="553"/>
      <c r="F27" s="553"/>
      <c r="G27" s="553"/>
      <c r="H27" s="553"/>
      <c r="I27" s="553"/>
      <c r="J27" s="553"/>
      <c r="K27" s="553"/>
      <c r="L27" s="553"/>
      <c r="M27" s="553"/>
      <c r="N27" s="553"/>
      <c r="O27" s="553"/>
      <c r="P27" s="553"/>
      <c r="Q27" s="553"/>
      <c r="R27" s="553"/>
      <c r="S27" s="553"/>
      <c r="T27" s="553"/>
      <c r="U27" s="553"/>
      <c r="V27" s="553"/>
      <c r="W27" s="553"/>
      <c r="X27" s="553"/>
      <c r="Y27" s="553"/>
      <c r="Z27" s="553"/>
      <c r="AA27" s="553"/>
      <c r="AB27" s="553"/>
    </row>
    <row r="28" spans="1:35" ht="13.5" thickBot="1">
      <c r="A28" s="551" t="s">
        <v>170</v>
      </c>
      <c r="B28" s="587"/>
      <c r="C28" s="550"/>
      <c r="D28" s="550"/>
      <c r="E28" s="587"/>
      <c r="F28" s="550"/>
      <c r="G28" s="550"/>
      <c r="H28" s="587"/>
      <c r="I28" s="550"/>
      <c r="J28" s="550"/>
      <c r="K28" s="587"/>
      <c r="L28" s="550"/>
      <c r="M28" s="550"/>
      <c r="N28" s="587"/>
      <c r="O28" s="550"/>
      <c r="P28" s="550"/>
      <c r="Q28" s="587"/>
      <c r="R28" s="550"/>
      <c r="S28" s="550"/>
      <c r="T28" s="587"/>
      <c r="U28" s="550"/>
      <c r="V28" s="550"/>
      <c r="W28" s="587"/>
      <c r="X28" s="550"/>
      <c r="Y28" s="550"/>
      <c r="Z28" s="587"/>
      <c r="AA28" s="550"/>
      <c r="AB28" s="550"/>
    </row>
    <row r="29" spans="1:35" ht="13.5" thickBot="1">
      <c r="A29" s="548" t="s">
        <v>165</v>
      </c>
      <c r="B29" s="1038">
        <v>2009</v>
      </c>
      <c r="C29" s="1039"/>
      <c r="D29" s="1040"/>
      <c r="E29" s="1038">
        <v>2010</v>
      </c>
      <c r="F29" s="1039"/>
      <c r="G29" s="1040"/>
      <c r="H29" s="1038">
        <v>2011</v>
      </c>
      <c r="I29" s="1039"/>
      <c r="J29" s="1040"/>
      <c r="K29" s="1038">
        <v>2012</v>
      </c>
      <c r="L29" s="1039"/>
      <c r="M29" s="1040"/>
      <c r="N29" s="1038">
        <v>2013</v>
      </c>
      <c r="O29" s="1039"/>
      <c r="P29" s="1040"/>
      <c r="Q29" s="1038">
        <v>2014</v>
      </c>
      <c r="R29" s="1039"/>
      <c r="S29" s="1040"/>
      <c r="T29" s="1038">
        <v>2015</v>
      </c>
      <c r="U29" s="1039"/>
      <c r="V29" s="1040"/>
      <c r="W29" s="1038">
        <v>2016</v>
      </c>
      <c r="X29" s="1039"/>
      <c r="Y29" s="1040"/>
      <c r="Z29" s="1038">
        <v>2017</v>
      </c>
      <c r="AA29" s="1039"/>
      <c r="AB29" s="1040"/>
    </row>
    <row r="30" spans="1:35">
      <c r="A30" s="545"/>
      <c r="B30" s="725"/>
      <c r="C30" s="724"/>
      <c r="D30" s="723"/>
      <c r="E30" s="725"/>
      <c r="F30" s="724"/>
      <c r="G30" s="723"/>
      <c r="H30" s="725"/>
      <c r="I30" s="724"/>
      <c r="J30" s="723"/>
      <c r="K30" s="725"/>
      <c r="L30" s="724"/>
      <c r="M30" s="723"/>
      <c r="N30" s="725"/>
      <c r="O30" s="724"/>
      <c r="P30" s="723"/>
      <c r="Q30" s="725"/>
      <c r="R30" s="724"/>
      <c r="S30" s="723"/>
      <c r="T30" s="725"/>
      <c r="U30" s="724"/>
      <c r="V30" s="723"/>
      <c r="W30" s="725"/>
      <c r="X30" s="724"/>
      <c r="Y30" s="723"/>
      <c r="Z30" s="725"/>
      <c r="AA30" s="724"/>
      <c r="AB30" s="723"/>
    </row>
    <row r="31" spans="1:35">
      <c r="A31" s="542" t="s">
        <v>169</v>
      </c>
      <c r="B31" s="722">
        <v>1</v>
      </c>
      <c r="C31" s="721">
        <v>1</v>
      </c>
      <c r="D31" s="721">
        <v>1</v>
      </c>
      <c r="E31" s="722">
        <v>1</v>
      </c>
      <c r="F31" s="721">
        <v>1</v>
      </c>
      <c r="G31" s="720">
        <v>1</v>
      </c>
      <c r="H31" s="722">
        <v>1</v>
      </c>
      <c r="I31" s="721">
        <v>1</v>
      </c>
      <c r="J31" s="720">
        <v>1</v>
      </c>
      <c r="K31" s="722">
        <v>1</v>
      </c>
      <c r="L31" s="721">
        <v>1</v>
      </c>
      <c r="M31" s="720">
        <v>1</v>
      </c>
      <c r="N31" s="722">
        <v>1</v>
      </c>
      <c r="O31" s="721">
        <v>1</v>
      </c>
      <c r="P31" s="720">
        <v>1</v>
      </c>
      <c r="Q31" s="722">
        <v>1</v>
      </c>
      <c r="R31" s="721">
        <v>1</v>
      </c>
      <c r="S31" s="720">
        <v>1</v>
      </c>
      <c r="T31" s="722">
        <v>1</v>
      </c>
      <c r="U31" s="721">
        <v>1</v>
      </c>
      <c r="V31" s="720">
        <v>1</v>
      </c>
      <c r="W31" s="722">
        <v>1</v>
      </c>
      <c r="X31" s="721">
        <v>1</v>
      </c>
      <c r="Y31" s="720">
        <v>1</v>
      </c>
      <c r="Z31" s="722">
        <v>1</v>
      </c>
      <c r="AA31" s="721">
        <v>1</v>
      </c>
      <c r="AB31" s="720">
        <v>1</v>
      </c>
    </row>
    <row r="32" spans="1:35">
      <c r="A32" s="533"/>
      <c r="B32" s="719"/>
      <c r="C32" s="718"/>
      <c r="D32" s="718"/>
      <c r="E32" s="719"/>
      <c r="F32" s="718"/>
      <c r="G32" s="717"/>
      <c r="H32" s="719"/>
      <c r="I32" s="718"/>
      <c r="J32" s="717"/>
      <c r="K32" s="719"/>
      <c r="L32" s="718"/>
      <c r="M32" s="717"/>
      <c r="N32" s="719"/>
      <c r="O32" s="718"/>
      <c r="P32" s="717"/>
      <c r="Q32" s="719"/>
      <c r="R32" s="718"/>
      <c r="S32" s="717"/>
      <c r="T32" s="719"/>
      <c r="U32" s="718"/>
      <c r="V32" s="717"/>
      <c r="W32" s="719"/>
      <c r="X32" s="718"/>
      <c r="Y32" s="717"/>
      <c r="Z32" s="719"/>
      <c r="AA32" s="718"/>
      <c r="AB32" s="717"/>
    </row>
    <row r="33" spans="1:32">
      <c r="A33" s="536" t="s">
        <v>43</v>
      </c>
      <c r="B33" s="716">
        <v>0.23100000000000001</v>
      </c>
      <c r="C33" s="715">
        <v>0.22900000000000001</v>
      </c>
      <c r="D33" s="714">
        <v>5.7000000000000002E-2</v>
      </c>
      <c r="E33" s="716">
        <v>0.23499999999999999</v>
      </c>
      <c r="F33" s="715">
        <v>0.23200000000000001</v>
      </c>
      <c r="G33" s="714">
        <v>5.1999999999999998E-2</v>
      </c>
      <c r="H33" s="716">
        <v>0.24</v>
      </c>
      <c r="I33" s="715">
        <v>0.23699999999999999</v>
      </c>
      <c r="J33" s="714">
        <v>4.9000000000000002E-2</v>
      </c>
      <c r="K33" s="716">
        <v>0.24299999999999999</v>
      </c>
      <c r="L33" s="715">
        <v>0.24</v>
      </c>
      <c r="M33" s="714">
        <v>5.0999999999999997E-2</v>
      </c>
      <c r="N33" s="716">
        <v>0.252</v>
      </c>
      <c r="O33" s="715">
        <v>0.248</v>
      </c>
      <c r="P33" s="714">
        <v>0</v>
      </c>
      <c r="Q33" s="716">
        <v>0.254</v>
      </c>
      <c r="R33" s="715">
        <v>0.25</v>
      </c>
      <c r="S33" s="714">
        <v>8.9999999999999993E-3</v>
      </c>
      <c r="T33" s="716">
        <v>0.25700000000000001</v>
      </c>
      <c r="U33" s="715">
        <v>0.253</v>
      </c>
      <c r="V33" s="714">
        <v>5.0000000000000001E-3</v>
      </c>
      <c r="W33" s="716">
        <v>0.25600000000000001</v>
      </c>
      <c r="X33" s="715">
        <v>0.252</v>
      </c>
      <c r="Y33" s="714">
        <v>5.0000000000000001E-3</v>
      </c>
      <c r="Z33" s="716">
        <v>0.252</v>
      </c>
      <c r="AA33" s="715">
        <v>0.249</v>
      </c>
      <c r="AB33" s="714">
        <v>1.0999999999999999E-2</v>
      </c>
      <c r="AC33" s="574"/>
      <c r="AD33" s="574"/>
      <c r="AE33" s="574"/>
      <c r="AF33" s="574"/>
    </row>
    <row r="34" spans="1:32">
      <c r="A34" s="533" t="s">
        <v>46</v>
      </c>
      <c r="B34" s="713">
        <v>6.5000000000000002E-2</v>
      </c>
      <c r="C34" s="712">
        <v>6.4000000000000001E-2</v>
      </c>
      <c r="D34" s="711">
        <v>6.2E-2</v>
      </c>
      <c r="E34" s="713">
        <v>6.4000000000000001E-2</v>
      </c>
      <c r="F34" s="712">
        <v>6.4000000000000001E-2</v>
      </c>
      <c r="G34" s="711">
        <v>6.2E-2</v>
      </c>
      <c r="H34" s="713">
        <v>6.3E-2</v>
      </c>
      <c r="I34" s="712">
        <v>6.3E-2</v>
      </c>
      <c r="J34" s="711">
        <v>7.0999999999999994E-2</v>
      </c>
      <c r="K34" s="713">
        <v>6.3E-2</v>
      </c>
      <c r="L34" s="712">
        <v>6.3E-2</v>
      </c>
      <c r="M34" s="711">
        <v>6.4000000000000001E-2</v>
      </c>
      <c r="N34" s="713">
        <v>6.3E-2</v>
      </c>
      <c r="O34" s="712">
        <v>6.3E-2</v>
      </c>
      <c r="P34" s="711">
        <v>6.6000000000000003E-2</v>
      </c>
      <c r="Q34" s="713">
        <v>6.4000000000000001E-2</v>
      </c>
      <c r="R34" s="712">
        <v>6.4000000000000001E-2</v>
      </c>
      <c r="S34" s="711">
        <v>5.7000000000000002E-2</v>
      </c>
      <c r="T34" s="713">
        <v>6.5000000000000002E-2</v>
      </c>
      <c r="U34" s="712">
        <v>6.4000000000000001E-2</v>
      </c>
      <c r="V34" s="711">
        <v>5.2999999999999999E-2</v>
      </c>
      <c r="W34" s="713">
        <v>6.6000000000000003E-2</v>
      </c>
      <c r="X34" s="712">
        <v>6.6000000000000003E-2</v>
      </c>
      <c r="Y34" s="711">
        <v>4.2000000000000003E-2</v>
      </c>
      <c r="Z34" s="713">
        <v>6.8000000000000005E-2</v>
      </c>
      <c r="AA34" s="712">
        <v>6.8000000000000005E-2</v>
      </c>
      <c r="AB34" s="711">
        <v>4.3999999999999997E-2</v>
      </c>
      <c r="AC34" s="574"/>
      <c r="AD34" s="574"/>
      <c r="AE34" s="574"/>
      <c r="AF34" s="574"/>
    </row>
    <row r="35" spans="1:32">
      <c r="A35" s="536" t="s">
        <v>55</v>
      </c>
      <c r="B35" s="716">
        <v>0.17299999999999999</v>
      </c>
      <c r="C35" s="715">
        <v>0.17100000000000001</v>
      </c>
      <c r="D35" s="714">
        <v>5.7000000000000002E-2</v>
      </c>
      <c r="E35" s="716">
        <v>0.16700000000000001</v>
      </c>
      <c r="F35" s="715">
        <v>0.16500000000000001</v>
      </c>
      <c r="G35" s="714">
        <v>4.7E-2</v>
      </c>
      <c r="H35" s="716">
        <v>0.161</v>
      </c>
      <c r="I35" s="715">
        <v>0.159</v>
      </c>
      <c r="J35" s="714">
        <v>0.04</v>
      </c>
      <c r="K35" s="716">
        <v>0.154</v>
      </c>
      <c r="L35" s="715">
        <v>0.152</v>
      </c>
      <c r="M35" s="714">
        <v>2.1000000000000001E-2</v>
      </c>
      <c r="N35" s="716">
        <v>0.14399999999999999</v>
      </c>
      <c r="O35" s="715">
        <v>0.14199999999999999</v>
      </c>
      <c r="P35" s="714">
        <v>4.2000000000000003E-2</v>
      </c>
      <c r="Q35" s="716">
        <v>0.13700000000000001</v>
      </c>
      <c r="R35" s="715">
        <v>0.13500000000000001</v>
      </c>
      <c r="S35" s="714">
        <v>2.4E-2</v>
      </c>
      <c r="T35" s="716">
        <v>0.13300000000000001</v>
      </c>
      <c r="U35" s="715">
        <v>0.13200000000000001</v>
      </c>
      <c r="V35" s="714">
        <v>2.4E-2</v>
      </c>
      <c r="W35" s="716">
        <v>0.13500000000000001</v>
      </c>
      <c r="X35" s="715">
        <v>0.13300000000000001</v>
      </c>
      <c r="Y35" s="714">
        <v>5.0000000000000001E-3</v>
      </c>
      <c r="Z35" s="716">
        <v>0.13700000000000001</v>
      </c>
      <c r="AA35" s="715">
        <v>0.13500000000000001</v>
      </c>
      <c r="AB35" s="714">
        <v>-6.0000000000000001E-3</v>
      </c>
      <c r="AC35" s="574"/>
      <c r="AD35" s="574"/>
      <c r="AE35" s="574"/>
      <c r="AF35" s="574"/>
    </row>
    <row r="36" spans="1:32">
      <c r="A36" s="533" t="s">
        <v>61</v>
      </c>
      <c r="B36" s="713">
        <v>3.3000000000000002E-2</v>
      </c>
      <c r="C36" s="712">
        <v>3.3000000000000002E-2</v>
      </c>
      <c r="D36" s="711">
        <v>1.4999999999999999E-2</v>
      </c>
      <c r="E36" s="713">
        <v>3.5000000000000003E-2</v>
      </c>
      <c r="F36" s="712">
        <v>3.4000000000000002E-2</v>
      </c>
      <c r="G36" s="711">
        <v>1.9E-2</v>
      </c>
      <c r="H36" s="713">
        <v>3.5000000000000003E-2</v>
      </c>
      <c r="I36" s="712">
        <v>3.4000000000000002E-2</v>
      </c>
      <c r="J36" s="711">
        <v>1.7999999999999999E-2</v>
      </c>
      <c r="K36" s="713">
        <v>3.5000000000000003E-2</v>
      </c>
      <c r="L36" s="712">
        <v>3.5000000000000003E-2</v>
      </c>
      <c r="M36" s="711">
        <v>2.1000000000000001E-2</v>
      </c>
      <c r="N36" s="713">
        <v>3.5000000000000003E-2</v>
      </c>
      <c r="O36" s="712">
        <v>3.5000000000000003E-2</v>
      </c>
      <c r="P36" s="711">
        <v>1.4E-2</v>
      </c>
      <c r="Q36" s="713">
        <v>3.5000000000000003E-2</v>
      </c>
      <c r="R36" s="712">
        <v>3.5000000000000003E-2</v>
      </c>
      <c r="S36" s="711">
        <v>1.9E-2</v>
      </c>
      <c r="T36" s="713">
        <v>3.5000000000000003E-2</v>
      </c>
      <c r="U36" s="712">
        <v>3.5000000000000003E-2</v>
      </c>
      <c r="V36" s="711">
        <v>1.9E-2</v>
      </c>
      <c r="W36" s="713">
        <v>3.5000000000000003E-2</v>
      </c>
      <c r="X36" s="712">
        <v>3.5000000000000003E-2</v>
      </c>
      <c r="Y36" s="711">
        <v>2.5999999999999999E-2</v>
      </c>
      <c r="Z36" s="713">
        <v>3.5000000000000003E-2</v>
      </c>
      <c r="AA36" s="712">
        <v>3.5000000000000003E-2</v>
      </c>
      <c r="AB36" s="711">
        <v>2.1999999999999999E-2</v>
      </c>
      <c r="AC36" s="574"/>
      <c r="AD36" s="574"/>
      <c r="AE36" s="574"/>
      <c r="AF36" s="574"/>
    </row>
    <row r="37" spans="1:32">
      <c r="A37" s="536" t="s">
        <v>63</v>
      </c>
      <c r="B37" s="716">
        <v>4.7E-2</v>
      </c>
      <c r="C37" s="715">
        <v>4.8000000000000001E-2</v>
      </c>
      <c r="D37" s="714">
        <v>9.8000000000000004E-2</v>
      </c>
      <c r="E37" s="716">
        <v>4.8000000000000001E-2</v>
      </c>
      <c r="F37" s="715">
        <v>4.9000000000000002E-2</v>
      </c>
      <c r="G37" s="714">
        <v>0.1</v>
      </c>
      <c r="H37" s="716">
        <v>4.7E-2</v>
      </c>
      <c r="I37" s="715">
        <v>4.8000000000000001E-2</v>
      </c>
      <c r="J37" s="714">
        <v>9.2999999999999999E-2</v>
      </c>
      <c r="K37" s="716">
        <v>4.7E-2</v>
      </c>
      <c r="L37" s="715">
        <v>4.8000000000000001E-2</v>
      </c>
      <c r="M37" s="714">
        <v>8.8999999999999996E-2</v>
      </c>
      <c r="N37" s="716">
        <v>4.8000000000000001E-2</v>
      </c>
      <c r="O37" s="715">
        <v>4.9000000000000002E-2</v>
      </c>
      <c r="P37" s="714">
        <v>0.08</v>
      </c>
      <c r="Q37" s="716">
        <v>4.8000000000000001E-2</v>
      </c>
      <c r="R37" s="715">
        <v>4.9000000000000002E-2</v>
      </c>
      <c r="S37" s="714">
        <v>9.9000000000000005E-2</v>
      </c>
      <c r="T37" s="716">
        <v>4.7E-2</v>
      </c>
      <c r="U37" s="715">
        <v>4.8000000000000001E-2</v>
      </c>
      <c r="V37" s="714">
        <v>0.106</v>
      </c>
      <c r="W37" s="716">
        <v>4.5999999999999999E-2</v>
      </c>
      <c r="X37" s="715">
        <v>4.7E-2</v>
      </c>
      <c r="Y37" s="714">
        <v>0.105</v>
      </c>
      <c r="Z37" s="716">
        <v>4.3999999999999997E-2</v>
      </c>
      <c r="AA37" s="715">
        <v>4.4999999999999998E-2</v>
      </c>
      <c r="AB37" s="714">
        <v>0.122</v>
      </c>
      <c r="AC37" s="574"/>
      <c r="AD37" s="574"/>
      <c r="AE37" s="574"/>
      <c r="AF37" s="574"/>
    </row>
    <row r="38" spans="1:32">
      <c r="A38" s="533" t="s">
        <v>65</v>
      </c>
      <c r="B38" s="713">
        <v>9.4E-2</v>
      </c>
      <c r="C38" s="712">
        <v>9.5000000000000001E-2</v>
      </c>
      <c r="D38" s="711">
        <v>0.191</v>
      </c>
      <c r="E38" s="713">
        <v>9.4E-2</v>
      </c>
      <c r="F38" s="712">
        <v>9.5000000000000001E-2</v>
      </c>
      <c r="G38" s="711">
        <v>0.19900000000000001</v>
      </c>
      <c r="H38" s="713">
        <v>9.4E-2</v>
      </c>
      <c r="I38" s="712">
        <v>9.6000000000000002E-2</v>
      </c>
      <c r="J38" s="711">
        <v>0.20399999999999999</v>
      </c>
      <c r="K38" s="713">
        <v>9.2999999999999999E-2</v>
      </c>
      <c r="L38" s="712">
        <v>9.5000000000000001E-2</v>
      </c>
      <c r="M38" s="711">
        <v>0.20300000000000001</v>
      </c>
      <c r="N38" s="713">
        <v>9.1999999999999998E-2</v>
      </c>
      <c r="O38" s="712">
        <v>9.4E-2</v>
      </c>
      <c r="P38" s="711">
        <v>0.20300000000000001</v>
      </c>
      <c r="Q38" s="713">
        <v>0.09</v>
      </c>
      <c r="R38" s="712">
        <v>9.1999999999999998E-2</v>
      </c>
      <c r="S38" s="711">
        <v>0.21199999999999999</v>
      </c>
      <c r="T38" s="713">
        <v>8.7999999999999995E-2</v>
      </c>
      <c r="U38" s="712">
        <v>0.09</v>
      </c>
      <c r="V38" s="711">
        <v>0.217</v>
      </c>
      <c r="W38" s="713">
        <v>8.4000000000000005E-2</v>
      </c>
      <c r="X38" s="712">
        <v>8.6999999999999994E-2</v>
      </c>
      <c r="Y38" s="711">
        <v>0.246</v>
      </c>
      <c r="Z38" s="713">
        <v>8.3000000000000004E-2</v>
      </c>
      <c r="AA38" s="712">
        <v>8.5000000000000006E-2</v>
      </c>
      <c r="AB38" s="711">
        <v>0.24399999999999999</v>
      </c>
      <c r="AC38" s="574"/>
      <c r="AD38" s="574"/>
      <c r="AE38" s="574"/>
      <c r="AF38" s="574"/>
    </row>
    <row r="39" spans="1:32">
      <c r="A39" s="536" t="s">
        <v>167</v>
      </c>
      <c r="B39" s="716">
        <v>3.5000000000000003E-2</v>
      </c>
      <c r="C39" s="715">
        <v>3.5999999999999997E-2</v>
      </c>
      <c r="D39" s="714">
        <v>6.2E-2</v>
      </c>
      <c r="E39" s="716">
        <v>3.4000000000000002E-2</v>
      </c>
      <c r="F39" s="715">
        <v>3.5000000000000003E-2</v>
      </c>
      <c r="G39" s="714">
        <v>5.7000000000000002E-2</v>
      </c>
      <c r="H39" s="716">
        <v>3.4000000000000002E-2</v>
      </c>
      <c r="I39" s="715">
        <v>3.4000000000000002E-2</v>
      </c>
      <c r="J39" s="714">
        <v>5.8000000000000003E-2</v>
      </c>
      <c r="K39" s="716">
        <v>3.3000000000000002E-2</v>
      </c>
      <c r="L39" s="715">
        <v>3.3000000000000002E-2</v>
      </c>
      <c r="M39" s="714">
        <v>5.0999999999999997E-2</v>
      </c>
      <c r="N39" s="716">
        <v>3.2000000000000001E-2</v>
      </c>
      <c r="O39" s="715">
        <v>3.2000000000000001E-2</v>
      </c>
      <c r="P39" s="714">
        <v>5.7000000000000002E-2</v>
      </c>
      <c r="Q39" s="716">
        <v>3.2000000000000001E-2</v>
      </c>
      <c r="R39" s="715">
        <v>3.2000000000000001E-2</v>
      </c>
      <c r="S39" s="714">
        <v>6.0999999999999999E-2</v>
      </c>
      <c r="T39" s="716">
        <v>3.1E-2</v>
      </c>
      <c r="U39" s="715">
        <v>3.2000000000000001E-2</v>
      </c>
      <c r="V39" s="714">
        <v>6.8000000000000005E-2</v>
      </c>
      <c r="W39" s="716">
        <v>3.1E-2</v>
      </c>
      <c r="X39" s="715">
        <v>3.1E-2</v>
      </c>
      <c r="Y39" s="714">
        <v>6.3E-2</v>
      </c>
      <c r="Z39" s="716">
        <v>3.3000000000000002E-2</v>
      </c>
      <c r="AA39" s="715">
        <v>3.3000000000000002E-2</v>
      </c>
      <c r="AB39" s="714">
        <v>6.7000000000000004E-2</v>
      </c>
      <c r="AC39" s="574"/>
      <c r="AD39" s="574"/>
      <c r="AE39" s="574"/>
      <c r="AF39" s="574"/>
    </row>
    <row r="40" spans="1:32">
      <c r="A40" s="533" t="s">
        <v>70</v>
      </c>
      <c r="B40" s="713">
        <v>5.1999999999999998E-2</v>
      </c>
      <c r="C40" s="712">
        <v>5.1999999999999998E-2</v>
      </c>
      <c r="D40" s="711">
        <v>2.5999999999999999E-2</v>
      </c>
      <c r="E40" s="713">
        <v>5.2999999999999999E-2</v>
      </c>
      <c r="F40" s="712">
        <v>5.1999999999999998E-2</v>
      </c>
      <c r="G40" s="711">
        <v>2.4E-2</v>
      </c>
      <c r="H40" s="713">
        <v>5.3999999999999999E-2</v>
      </c>
      <c r="I40" s="712">
        <v>5.2999999999999999E-2</v>
      </c>
      <c r="J40" s="711">
        <v>2.1999999999999999E-2</v>
      </c>
      <c r="K40" s="713">
        <v>5.2999999999999999E-2</v>
      </c>
      <c r="L40" s="712">
        <v>5.2999999999999999E-2</v>
      </c>
      <c r="M40" s="711">
        <v>3.7999999999999999E-2</v>
      </c>
      <c r="N40" s="713">
        <v>5.2999999999999999E-2</v>
      </c>
      <c r="O40" s="712">
        <v>5.1999999999999998E-2</v>
      </c>
      <c r="P40" s="711">
        <v>1.9E-2</v>
      </c>
      <c r="Q40" s="713">
        <v>5.3999999999999999E-2</v>
      </c>
      <c r="R40" s="712">
        <v>5.3999999999999999E-2</v>
      </c>
      <c r="S40" s="711">
        <v>2.4E-2</v>
      </c>
      <c r="T40" s="713">
        <v>5.2999999999999999E-2</v>
      </c>
      <c r="U40" s="712">
        <v>5.2999999999999999E-2</v>
      </c>
      <c r="V40" s="711">
        <v>1.9E-2</v>
      </c>
      <c r="W40" s="713">
        <v>5.2999999999999999E-2</v>
      </c>
      <c r="X40" s="712">
        <v>5.2999999999999999E-2</v>
      </c>
      <c r="Y40" s="711">
        <v>2.5999999999999999E-2</v>
      </c>
      <c r="Z40" s="713">
        <v>5.3999999999999999E-2</v>
      </c>
      <c r="AA40" s="712">
        <v>5.3999999999999999E-2</v>
      </c>
      <c r="AB40" s="711">
        <v>2.1999999999999999E-2</v>
      </c>
      <c r="AC40" s="574"/>
      <c r="AD40" s="574"/>
      <c r="AE40" s="574"/>
      <c r="AF40" s="574"/>
    </row>
    <row r="41" spans="1:32">
      <c r="A41" s="536" t="s">
        <v>73</v>
      </c>
      <c r="B41" s="716">
        <v>1.7999999999999999E-2</v>
      </c>
      <c r="C41" s="715">
        <v>1.9E-2</v>
      </c>
      <c r="D41" s="714">
        <v>4.1000000000000002E-2</v>
      </c>
      <c r="E41" s="716">
        <v>1.7999999999999999E-2</v>
      </c>
      <c r="F41" s="715">
        <v>1.9E-2</v>
      </c>
      <c r="G41" s="714">
        <v>4.2999999999999997E-2</v>
      </c>
      <c r="H41" s="716">
        <v>1.9E-2</v>
      </c>
      <c r="I41" s="715">
        <v>1.9E-2</v>
      </c>
      <c r="J41" s="714">
        <v>4.9000000000000002E-2</v>
      </c>
      <c r="K41" s="716">
        <v>1.9E-2</v>
      </c>
      <c r="L41" s="715">
        <v>0.02</v>
      </c>
      <c r="M41" s="714">
        <v>5.0999999999999997E-2</v>
      </c>
      <c r="N41" s="716">
        <v>2.1000000000000001E-2</v>
      </c>
      <c r="O41" s="715">
        <v>2.1000000000000001E-2</v>
      </c>
      <c r="P41" s="714">
        <v>5.7000000000000002E-2</v>
      </c>
      <c r="Q41" s="716">
        <v>2.1999999999999999E-2</v>
      </c>
      <c r="R41" s="715">
        <v>2.3E-2</v>
      </c>
      <c r="S41" s="714">
        <v>6.6000000000000003E-2</v>
      </c>
      <c r="T41" s="716">
        <v>2.3E-2</v>
      </c>
      <c r="U41" s="715">
        <v>2.4E-2</v>
      </c>
      <c r="V41" s="714">
        <v>7.6999999999999999E-2</v>
      </c>
      <c r="W41" s="716">
        <v>2.4E-2</v>
      </c>
      <c r="X41" s="715">
        <v>2.5000000000000001E-2</v>
      </c>
      <c r="Y41" s="714">
        <v>6.8000000000000005E-2</v>
      </c>
      <c r="Z41" s="716">
        <v>2.5000000000000001E-2</v>
      </c>
      <c r="AA41" s="715">
        <v>2.5999999999999999E-2</v>
      </c>
      <c r="AB41" s="714">
        <v>7.8E-2</v>
      </c>
      <c r="AC41" s="574"/>
      <c r="AD41" s="574"/>
      <c r="AE41" s="574"/>
      <c r="AF41" s="574"/>
    </row>
    <row r="42" spans="1:32">
      <c r="A42" s="533" t="s">
        <v>76</v>
      </c>
      <c r="B42" s="713">
        <v>1.4999999999999999E-2</v>
      </c>
      <c r="C42" s="712">
        <v>1.4999999999999999E-2</v>
      </c>
      <c r="D42" s="711">
        <v>3.5999999999999997E-2</v>
      </c>
      <c r="E42" s="713">
        <v>1.4999999999999999E-2</v>
      </c>
      <c r="F42" s="712">
        <v>1.6E-2</v>
      </c>
      <c r="G42" s="711">
        <v>4.7E-2</v>
      </c>
      <c r="H42" s="713">
        <v>1.4999999999999999E-2</v>
      </c>
      <c r="I42" s="712">
        <v>1.6E-2</v>
      </c>
      <c r="J42" s="711">
        <v>4.9000000000000002E-2</v>
      </c>
      <c r="K42" s="713">
        <v>1.4999999999999999E-2</v>
      </c>
      <c r="L42" s="712">
        <v>1.6E-2</v>
      </c>
      <c r="M42" s="711">
        <v>5.5E-2</v>
      </c>
      <c r="N42" s="713">
        <v>1.4999999999999999E-2</v>
      </c>
      <c r="O42" s="712">
        <v>1.6E-2</v>
      </c>
      <c r="P42" s="711">
        <v>6.0999999999999999E-2</v>
      </c>
      <c r="Q42" s="713">
        <v>1.4999999999999999E-2</v>
      </c>
      <c r="R42" s="712">
        <v>1.4999999999999999E-2</v>
      </c>
      <c r="S42" s="711">
        <v>4.7E-2</v>
      </c>
      <c r="T42" s="713">
        <v>1.4999999999999999E-2</v>
      </c>
      <c r="U42" s="712">
        <v>1.4999999999999999E-2</v>
      </c>
      <c r="V42" s="711">
        <v>5.2999999999999999E-2</v>
      </c>
      <c r="W42" s="713">
        <v>1.6E-2</v>
      </c>
      <c r="X42" s="712">
        <v>1.6E-2</v>
      </c>
      <c r="Y42" s="711">
        <v>5.8000000000000003E-2</v>
      </c>
      <c r="Z42" s="713">
        <v>1.6E-2</v>
      </c>
      <c r="AA42" s="712">
        <v>1.6E-2</v>
      </c>
      <c r="AB42" s="711">
        <v>6.0999999999999999E-2</v>
      </c>
      <c r="AC42" s="574"/>
      <c r="AD42" s="574"/>
      <c r="AE42" s="574"/>
      <c r="AF42" s="574"/>
    </row>
    <row r="43" spans="1:32">
      <c r="A43" s="536" t="s">
        <v>79</v>
      </c>
      <c r="B43" s="716">
        <v>2.9000000000000001E-2</v>
      </c>
      <c r="C43" s="715">
        <v>2.9000000000000001E-2</v>
      </c>
      <c r="D43" s="714">
        <v>-5.0000000000000001E-3</v>
      </c>
      <c r="E43" s="716">
        <v>2.9000000000000001E-2</v>
      </c>
      <c r="F43" s="715">
        <v>2.8000000000000001E-2</v>
      </c>
      <c r="G43" s="714">
        <v>5.0000000000000001E-3</v>
      </c>
      <c r="H43" s="716">
        <v>2.9000000000000001E-2</v>
      </c>
      <c r="I43" s="715">
        <v>2.9000000000000001E-2</v>
      </c>
      <c r="J43" s="714">
        <v>1.2999999999999999E-2</v>
      </c>
      <c r="K43" s="716">
        <v>2.9000000000000001E-2</v>
      </c>
      <c r="L43" s="715">
        <v>2.8000000000000001E-2</v>
      </c>
      <c r="M43" s="714">
        <v>4.0000000000000001E-3</v>
      </c>
      <c r="N43" s="716">
        <v>2.8000000000000001E-2</v>
      </c>
      <c r="O43" s="715">
        <v>2.8000000000000001E-2</v>
      </c>
      <c r="P43" s="714">
        <v>8.9999999999999993E-3</v>
      </c>
      <c r="Q43" s="716">
        <v>2.9000000000000001E-2</v>
      </c>
      <c r="R43" s="715">
        <v>2.9000000000000001E-2</v>
      </c>
      <c r="S43" s="714">
        <v>8.9999999999999993E-3</v>
      </c>
      <c r="T43" s="716">
        <v>2.9000000000000001E-2</v>
      </c>
      <c r="U43" s="715">
        <v>2.8000000000000001E-2</v>
      </c>
      <c r="V43" s="714">
        <v>5.0000000000000001E-3</v>
      </c>
      <c r="W43" s="716">
        <v>2.9000000000000001E-2</v>
      </c>
      <c r="X43" s="715">
        <v>2.9000000000000001E-2</v>
      </c>
      <c r="Y43" s="714">
        <v>0</v>
      </c>
      <c r="Z43" s="716">
        <v>2.9000000000000001E-2</v>
      </c>
      <c r="AA43" s="715">
        <v>2.9000000000000001E-2</v>
      </c>
      <c r="AB43" s="714">
        <v>0</v>
      </c>
      <c r="AC43" s="574"/>
      <c r="AD43" s="574"/>
      <c r="AE43" s="574"/>
      <c r="AF43" s="574"/>
    </row>
    <row r="44" spans="1:32">
      <c r="A44" s="533" t="s">
        <v>82</v>
      </c>
      <c r="B44" s="713">
        <v>6.8000000000000005E-2</v>
      </c>
      <c r="C44" s="712">
        <v>6.8000000000000005E-2</v>
      </c>
      <c r="D44" s="711">
        <v>9.2999999999999999E-2</v>
      </c>
      <c r="E44" s="713">
        <v>6.9000000000000006E-2</v>
      </c>
      <c r="F44" s="712">
        <v>6.9000000000000006E-2</v>
      </c>
      <c r="G44" s="711">
        <v>8.5000000000000006E-2</v>
      </c>
      <c r="H44" s="713">
        <v>7.0999999999999994E-2</v>
      </c>
      <c r="I44" s="712">
        <v>7.0999999999999994E-2</v>
      </c>
      <c r="J44" s="711">
        <v>8.4000000000000005E-2</v>
      </c>
      <c r="K44" s="713">
        <v>7.1999999999999995E-2</v>
      </c>
      <c r="L44" s="712">
        <v>7.1999999999999995E-2</v>
      </c>
      <c r="M44" s="711">
        <v>8.1000000000000003E-2</v>
      </c>
      <c r="N44" s="713">
        <v>7.2999999999999995E-2</v>
      </c>
      <c r="O44" s="712">
        <v>7.2999999999999995E-2</v>
      </c>
      <c r="P44" s="711">
        <v>9.9000000000000005E-2</v>
      </c>
      <c r="Q44" s="713">
        <v>7.3999999999999996E-2</v>
      </c>
      <c r="R44" s="712">
        <v>7.3999999999999996E-2</v>
      </c>
      <c r="S44" s="711">
        <v>9.4E-2</v>
      </c>
      <c r="T44" s="713">
        <v>7.5999999999999998E-2</v>
      </c>
      <c r="U44" s="712">
        <v>7.6999999999999999E-2</v>
      </c>
      <c r="V44" s="711">
        <v>9.1999999999999998E-2</v>
      </c>
      <c r="W44" s="713">
        <v>7.8E-2</v>
      </c>
      <c r="X44" s="712">
        <v>7.8E-2</v>
      </c>
      <c r="Y44" s="711">
        <v>8.4000000000000005E-2</v>
      </c>
      <c r="Z44" s="713">
        <v>7.9000000000000001E-2</v>
      </c>
      <c r="AA44" s="712">
        <v>7.9000000000000001E-2</v>
      </c>
      <c r="AB44" s="711">
        <v>7.1999999999999995E-2</v>
      </c>
      <c r="AC44" s="574"/>
      <c r="AD44" s="574"/>
      <c r="AE44" s="574"/>
      <c r="AF44" s="574"/>
    </row>
    <row r="45" spans="1:32">
      <c r="A45" s="536" t="s">
        <v>85</v>
      </c>
      <c r="B45" s="716">
        <v>0.04</v>
      </c>
      <c r="C45" s="715">
        <v>0.04</v>
      </c>
      <c r="D45" s="714">
        <v>7.6999999999999999E-2</v>
      </c>
      <c r="E45" s="716">
        <v>3.7999999999999999E-2</v>
      </c>
      <c r="F45" s="715">
        <v>3.7999999999999999E-2</v>
      </c>
      <c r="G45" s="714">
        <v>6.6000000000000003E-2</v>
      </c>
      <c r="H45" s="716">
        <v>3.5000000000000003E-2</v>
      </c>
      <c r="I45" s="715">
        <v>3.5000000000000003E-2</v>
      </c>
      <c r="J45" s="714">
        <v>6.7000000000000004E-2</v>
      </c>
      <c r="K45" s="716">
        <v>3.4000000000000002E-2</v>
      </c>
      <c r="L45" s="715">
        <v>3.5000000000000003E-2</v>
      </c>
      <c r="M45" s="714">
        <v>7.5999999999999998E-2</v>
      </c>
      <c r="N45" s="716">
        <v>3.4000000000000002E-2</v>
      </c>
      <c r="O45" s="715">
        <v>3.5000000000000003E-2</v>
      </c>
      <c r="P45" s="714">
        <v>0.08</v>
      </c>
      <c r="Q45" s="716">
        <v>3.4000000000000002E-2</v>
      </c>
      <c r="R45" s="715">
        <v>3.4000000000000002E-2</v>
      </c>
      <c r="S45" s="714">
        <v>0.08</v>
      </c>
      <c r="T45" s="716">
        <v>3.4000000000000002E-2</v>
      </c>
      <c r="U45" s="715">
        <v>3.5000000000000003E-2</v>
      </c>
      <c r="V45" s="714">
        <v>7.6999999999999999E-2</v>
      </c>
      <c r="W45" s="716">
        <v>3.4000000000000002E-2</v>
      </c>
      <c r="X45" s="715">
        <v>3.4000000000000002E-2</v>
      </c>
      <c r="Y45" s="714">
        <v>7.9000000000000001E-2</v>
      </c>
      <c r="Z45" s="716">
        <v>3.4000000000000002E-2</v>
      </c>
      <c r="AA45" s="715">
        <v>3.4000000000000002E-2</v>
      </c>
      <c r="AB45" s="714">
        <v>6.7000000000000004E-2</v>
      </c>
      <c r="AC45" s="574"/>
      <c r="AD45" s="574"/>
      <c r="AE45" s="574"/>
      <c r="AF45" s="574"/>
    </row>
    <row r="46" spans="1:32">
      <c r="A46" s="533" t="s">
        <v>168</v>
      </c>
      <c r="B46" s="713">
        <v>1E-3</v>
      </c>
      <c r="C46" s="712">
        <v>1E-3</v>
      </c>
      <c r="D46" s="711">
        <v>0.01</v>
      </c>
      <c r="E46" s="713">
        <v>1E-3</v>
      </c>
      <c r="F46" s="712">
        <v>1E-3</v>
      </c>
      <c r="G46" s="711">
        <v>8.9999999999999993E-3</v>
      </c>
      <c r="H46" s="713">
        <v>1E-3</v>
      </c>
      <c r="I46" s="712">
        <v>1E-3</v>
      </c>
      <c r="J46" s="711">
        <v>8.9999999999999993E-3</v>
      </c>
      <c r="K46" s="713">
        <v>0</v>
      </c>
      <c r="L46" s="712">
        <v>1E-3</v>
      </c>
      <c r="M46" s="711">
        <v>2.5000000000000001E-2</v>
      </c>
      <c r="N46" s="713">
        <v>1E-3</v>
      </c>
      <c r="O46" s="712">
        <v>1E-3</v>
      </c>
      <c r="P46" s="711">
        <v>2.4E-2</v>
      </c>
      <c r="Q46" s="713">
        <v>1E-3</v>
      </c>
      <c r="R46" s="712">
        <v>1E-3</v>
      </c>
      <c r="S46" s="711">
        <v>8.9999999999999993E-3</v>
      </c>
      <c r="T46" s="713">
        <v>1E-3</v>
      </c>
      <c r="U46" s="712">
        <v>1E-3</v>
      </c>
      <c r="V46" s="711">
        <v>0.01</v>
      </c>
      <c r="W46" s="713">
        <v>1E-3</v>
      </c>
      <c r="X46" s="712">
        <v>1E-3</v>
      </c>
      <c r="Y46" s="711">
        <v>1.6E-2</v>
      </c>
      <c r="Z46" s="713">
        <v>1E-3</v>
      </c>
      <c r="AA46" s="712">
        <v>1E-3</v>
      </c>
      <c r="AB46" s="711">
        <v>1.0999999999999999E-2</v>
      </c>
      <c r="AC46" s="574"/>
      <c r="AD46" s="574"/>
      <c r="AE46" s="574"/>
      <c r="AF46" s="574"/>
    </row>
    <row r="47" spans="1:32">
      <c r="A47" s="536" t="s">
        <v>91</v>
      </c>
      <c r="B47" s="716">
        <v>7.0000000000000001E-3</v>
      </c>
      <c r="C47" s="715">
        <v>7.0000000000000001E-3</v>
      </c>
      <c r="D47" s="714">
        <v>5.0000000000000001E-3</v>
      </c>
      <c r="E47" s="716">
        <v>8.0000000000000002E-3</v>
      </c>
      <c r="F47" s="715">
        <v>8.0000000000000002E-3</v>
      </c>
      <c r="G47" s="714">
        <v>1.4E-2</v>
      </c>
      <c r="H47" s="716">
        <v>7.0000000000000001E-3</v>
      </c>
      <c r="I47" s="715">
        <v>8.0000000000000002E-3</v>
      </c>
      <c r="J47" s="714">
        <v>1.7999999999999999E-2</v>
      </c>
      <c r="K47" s="716">
        <v>8.0000000000000002E-3</v>
      </c>
      <c r="L47" s="715">
        <v>8.0000000000000002E-3</v>
      </c>
      <c r="M47" s="714">
        <v>1.2999999999999999E-2</v>
      </c>
      <c r="N47" s="716">
        <v>8.0000000000000002E-3</v>
      </c>
      <c r="O47" s="715">
        <v>8.0000000000000002E-3</v>
      </c>
      <c r="P47" s="714">
        <v>5.0000000000000001E-3</v>
      </c>
      <c r="Q47" s="716">
        <v>8.0000000000000002E-3</v>
      </c>
      <c r="R47" s="715">
        <v>8.0000000000000002E-3</v>
      </c>
      <c r="S47" s="714">
        <v>8.9999999999999993E-3</v>
      </c>
      <c r="T47" s="716">
        <v>8.9999999999999993E-3</v>
      </c>
      <c r="U47" s="715">
        <v>8.9999999999999993E-3</v>
      </c>
      <c r="V47" s="714">
        <v>0.01</v>
      </c>
      <c r="W47" s="716">
        <v>8.9999999999999993E-3</v>
      </c>
      <c r="X47" s="715">
        <v>8.9999999999999993E-3</v>
      </c>
      <c r="Y47" s="714">
        <v>0.01</v>
      </c>
      <c r="Z47" s="716">
        <v>8.9999999999999993E-3</v>
      </c>
      <c r="AA47" s="715">
        <v>8.9999999999999993E-3</v>
      </c>
      <c r="AB47" s="714">
        <v>1.0999999999999999E-2</v>
      </c>
      <c r="AC47" s="574"/>
      <c r="AD47" s="574"/>
      <c r="AE47" s="574"/>
      <c r="AF47" s="574"/>
    </row>
    <row r="48" spans="1:32">
      <c r="A48" s="533" t="s">
        <v>94</v>
      </c>
      <c r="B48" s="713">
        <v>3.5999999999999997E-2</v>
      </c>
      <c r="C48" s="712">
        <v>3.6999999999999998E-2</v>
      </c>
      <c r="D48" s="711">
        <v>7.6999999999999999E-2</v>
      </c>
      <c r="E48" s="713">
        <v>3.6999999999999998E-2</v>
      </c>
      <c r="F48" s="712">
        <v>3.7999999999999999E-2</v>
      </c>
      <c r="G48" s="711">
        <v>6.6000000000000003E-2</v>
      </c>
      <c r="H48" s="713">
        <v>3.9E-2</v>
      </c>
      <c r="I48" s="712">
        <v>3.9E-2</v>
      </c>
      <c r="J48" s="711">
        <v>7.0999999999999994E-2</v>
      </c>
      <c r="K48" s="713">
        <v>0.04</v>
      </c>
      <c r="L48" s="712">
        <v>0.04</v>
      </c>
      <c r="M48" s="711">
        <v>6.4000000000000001E-2</v>
      </c>
      <c r="N48" s="713">
        <v>0.04</v>
      </c>
      <c r="O48" s="712">
        <v>4.1000000000000002E-2</v>
      </c>
      <c r="P48" s="711">
        <v>0.08</v>
      </c>
      <c r="Q48" s="713">
        <v>4.1000000000000002E-2</v>
      </c>
      <c r="R48" s="712">
        <v>4.2000000000000003E-2</v>
      </c>
      <c r="S48" s="711">
        <v>0.08</v>
      </c>
      <c r="T48" s="713">
        <v>4.2000000000000003E-2</v>
      </c>
      <c r="U48" s="712">
        <v>4.2000000000000003E-2</v>
      </c>
      <c r="V48" s="711">
        <v>7.6999999999999999E-2</v>
      </c>
      <c r="W48" s="713">
        <v>4.1000000000000002E-2</v>
      </c>
      <c r="X48" s="712">
        <v>4.1000000000000002E-2</v>
      </c>
      <c r="Y48" s="711">
        <v>7.9000000000000001E-2</v>
      </c>
      <c r="Z48" s="713">
        <v>0.04</v>
      </c>
      <c r="AA48" s="712">
        <v>0.04</v>
      </c>
      <c r="AB48" s="711">
        <v>7.1999999999999995E-2</v>
      </c>
      <c r="AC48" s="574"/>
      <c r="AD48" s="574"/>
      <c r="AE48" s="574"/>
      <c r="AF48" s="574"/>
    </row>
    <row r="49" spans="1:32" ht="13.5" thickBot="1">
      <c r="A49" s="532" t="s">
        <v>97</v>
      </c>
      <c r="B49" s="710">
        <v>5.6000000000000001E-2</v>
      </c>
      <c r="C49" s="709">
        <v>5.6000000000000001E-2</v>
      </c>
      <c r="D49" s="708">
        <v>8.7999999999999995E-2</v>
      </c>
      <c r="E49" s="710">
        <v>5.7000000000000002E-2</v>
      </c>
      <c r="F49" s="709">
        <v>5.7000000000000002E-2</v>
      </c>
      <c r="G49" s="708">
        <v>9.5000000000000001E-2</v>
      </c>
      <c r="H49" s="710">
        <v>5.8000000000000003E-2</v>
      </c>
      <c r="I49" s="709">
        <v>5.8000000000000003E-2</v>
      </c>
      <c r="J49" s="708">
        <v>8.4000000000000005E-2</v>
      </c>
      <c r="K49" s="710">
        <v>6.0999999999999999E-2</v>
      </c>
      <c r="L49" s="709">
        <v>6.2E-2</v>
      </c>
      <c r="M49" s="708">
        <v>8.8999999999999996E-2</v>
      </c>
      <c r="N49" s="710">
        <v>0.06</v>
      </c>
      <c r="O49" s="709">
        <v>6.0999999999999999E-2</v>
      </c>
      <c r="P49" s="708">
        <v>9.9000000000000005E-2</v>
      </c>
      <c r="Q49" s="710">
        <v>6.2E-2</v>
      </c>
      <c r="R49" s="709">
        <v>6.3E-2</v>
      </c>
      <c r="S49" s="708">
        <v>0.09</v>
      </c>
      <c r="T49" s="710">
        <v>6.2E-2</v>
      </c>
      <c r="U49" s="709">
        <v>6.3E-2</v>
      </c>
      <c r="V49" s="708">
        <v>8.6999999999999994E-2</v>
      </c>
      <c r="W49" s="710">
        <v>6.3E-2</v>
      </c>
      <c r="X49" s="709">
        <v>6.3E-2</v>
      </c>
      <c r="Y49" s="708">
        <v>8.4000000000000005E-2</v>
      </c>
      <c r="Z49" s="710">
        <v>6.0999999999999999E-2</v>
      </c>
      <c r="AA49" s="709">
        <v>6.0999999999999999E-2</v>
      </c>
      <c r="AB49" s="708">
        <v>8.8999999999999996E-2</v>
      </c>
      <c r="AC49" s="574"/>
      <c r="AD49" s="574"/>
      <c r="AE49" s="574"/>
      <c r="AF49" s="574"/>
    </row>
    <row r="50" spans="1:32" s="706" customFormat="1">
      <c r="A50" s="707"/>
    </row>
    <row r="51" spans="1:32" s="706" customFormat="1">
      <c r="A51" s="706" t="s">
        <v>185</v>
      </c>
    </row>
    <row r="52" spans="1:32" s="706" customFormat="1"/>
    <row r="53" spans="1:32" s="706" customFormat="1">
      <c r="A53" s="668" t="s">
        <v>186</v>
      </c>
    </row>
    <row r="54" spans="1:32" s="706" customFormat="1">
      <c r="A54" s="668" t="s">
        <v>187</v>
      </c>
    </row>
    <row r="55" spans="1:32">
      <c r="B55" s="705"/>
      <c r="C55" s="705"/>
      <c r="D55" s="705"/>
      <c r="E55" s="705"/>
      <c r="F55" s="705"/>
      <c r="G55" s="705"/>
      <c r="H55" s="705"/>
      <c r="I55" s="705"/>
      <c r="J55" s="705"/>
      <c r="K55" s="705"/>
      <c r="L55" s="705"/>
      <c r="M55" s="705"/>
      <c r="N55" s="705"/>
      <c r="O55" s="705"/>
      <c r="P55" s="705"/>
      <c r="Q55" s="705"/>
      <c r="R55" s="705"/>
      <c r="S55" s="705"/>
      <c r="T55" s="705"/>
      <c r="U55" s="705"/>
      <c r="V55" s="705"/>
    </row>
    <row r="56" spans="1:32">
      <c r="B56" s="705"/>
      <c r="C56" s="705"/>
      <c r="D56" s="705"/>
      <c r="E56" s="705"/>
      <c r="F56" s="705"/>
      <c r="G56" s="705"/>
      <c r="H56" s="705"/>
      <c r="I56" s="705"/>
      <c r="J56" s="705"/>
      <c r="K56" s="705"/>
      <c r="L56" s="705"/>
      <c r="M56" s="705"/>
      <c r="N56" s="705"/>
      <c r="O56" s="705"/>
      <c r="P56" s="705"/>
      <c r="Q56" s="705"/>
      <c r="R56" s="705"/>
      <c r="S56" s="705"/>
      <c r="T56" s="705"/>
      <c r="U56" s="705"/>
      <c r="V56" s="705"/>
    </row>
  </sheetData>
  <mergeCells count="22">
    <mergeCell ref="B29:D29"/>
    <mergeCell ref="E29:G29"/>
    <mergeCell ref="H29:J29"/>
    <mergeCell ref="K29:M29"/>
    <mergeCell ref="N29:P29"/>
    <mergeCell ref="A5:A6"/>
    <mergeCell ref="B5:D5"/>
    <mergeCell ref="E5:G5"/>
    <mergeCell ref="H5:J5"/>
    <mergeCell ref="K5:M5"/>
    <mergeCell ref="Q5:S5"/>
    <mergeCell ref="Q29:S29"/>
    <mergeCell ref="N5:P5"/>
    <mergeCell ref="AE6:AG6"/>
    <mergeCell ref="AE7:AF7"/>
    <mergeCell ref="AE8:AE25"/>
    <mergeCell ref="Z5:AB5"/>
    <mergeCell ref="Z29:AB29"/>
    <mergeCell ref="W5:Y5"/>
    <mergeCell ref="W29:Y29"/>
    <mergeCell ref="T5:V5"/>
    <mergeCell ref="T29:V29"/>
  </mergeCells>
  <hyperlinks>
    <hyperlink ref="A1" location="' Contents'!A1" display="Contents"/>
  </hyperlinks>
  <pageMargins left="0.74803149606299213" right="0.74803149606299213" top="0.98425196850393704" bottom="0.98425196850393704" header="0.51181102362204722" footer="0.51181102362204722"/>
  <pageSetup paperSize="8" scale="3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showGridLines="0" zoomScale="80" zoomScaleNormal="80" workbookViewId="0">
      <selection activeCell="B1" sqref="B1"/>
    </sheetView>
  </sheetViews>
  <sheetFormatPr defaultRowHeight="12.75"/>
  <cols>
    <col min="1" max="1" width="47.5703125" style="17" customWidth="1"/>
    <col min="2" max="3" width="12.28515625" style="24" customWidth="1"/>
    <col min="4" max="8" width="12.28515625" style="17" customWidth="1"/>
    <col min="9" max="10" width="13.85546875" style="17" customWidth="1"/>
    <col min="11" max="16384" width="9.140625" style="17"/>
  </cols>
  <sheetData>
    <row r="1" spans="1:14">
      <c r="A1" s="802" t="s">
        <v>1009</v>
      </c>
      <c r="B1" s="847"/>
    </row>
    <row r="2" spans="1:14" ht="20.25" customHeight="1">
      <c r="A2" s="849" t="s">
        <v>1134</v>
      </c>
    </row>
    <row r="3" spans="1:14">
      <c r="A3" s="23"/>
    </row>
    <row r="4" spans="1:14" ht="13.5" thickBot="1">
      <c r="A4" s="16" t="s">
        <v>161</v>
      </c>
    </row>
    <row r="5" spans="1:14" ht="13.5" thickBot="1">
      <c r="A5" s="245" t="s">
        <v>165</v>
      </c>
      <c r="B5" s="228">
        <v>2009</v>
      </c>
      <c r="C5" s="228">
        <v>2010</v>
      </c>
      <c r="D5" s="228">
        <v>2011</v>
      </c>
      <c r="E5" s="229">
        <v>2012</v>
      </c>
      <c r="F5" s="229">
        <v>2013</v>
      </c>
      <c r="G5" s="229">
        <v>2014</v>
      </c>
      <c r="H5" s="229">
        <v>2015</v>
      </c>
      <c r="I5" s="229">
        <v>2016</v>
      </c>
      <c r="J5" s="229">
        <v>2017</v>
      </c>
    </row>
    <row r="6" spans="1:14">
      <c r="A6" s="59"/>
      <c r="B6" s="26"/>
      <c r="C6" s="26"/>
      <c r="D6" s="26"/>
      <c r="E6" s="27"/>
      <c r="F6" s="27"/>
      <c r="G6" s="27"/>
      <c r="H6" s="27"/>
      <c r="I6" s="27"/>
      <c r="J6" s="27"/>
    </row>
    <row r="7" spans="1:14">
      <c r="A7" s="230" t="s">
        <v>169</v>
      </c>
      <c r="B7" s="231">
        <v>71590</v>
      </c>
      <c r="C7" s="231">
        <v>69580</v>
      </c>
      <c r="D7" s="231">
        <v>69080</v>
      </c>
      <c r="E7" s="232">
        <v>68660</v>
      </c>
      <c r="F7" s="232">
        <v>67745</v>
      </c>
      <c r="G7" s="232">
        <v>67710</v>
      </c>
      <c r="H7" s="232">
        <v>68085</v>
      </c>
      <c r="I7" s="232">
        <v>70055</v>
      </c>
      <c r="J7" s="232">
        <v>71615</v>
      </c>
    </row>
    <row r="8" spans="1:14">
      <c r="A8" s="28"/>
      <c r="B8" s="29"/>
      <c r="C8" s="29"/>
      <c r="D8" s="29"/>
      <c r="E8" s="30"/>
      <c r="F8" s="30"/>
      <c r="G8" s="30"/>
      <c r="H8" s="30"/>
      <c r="I8" s="30"/>
      <c r="J8" s="30"/>
    </row>
    <row r="9" spans="1:14">
      <c r="A9" s="233" t="s">
        <v>43</v>
      </c>
      <c r="B9" s="234">
        <v>16365</v>
      </c>
      <c r="C9" s="234">
        <v>16155</v>
      </c>
      <c r="D9" s="234">
        <v>16340</v>
      </c>
      <c r="E9" s="235">
        <v>16465</v>
      </c>
      <c r="F9" s="235">
        <v>16820</v>
      </c>
      <c r="G9" s="235">
        <v>16955</v>
      </c>
      <c r="H9" s="235">
        <v>17255</v>
      </c>
      <c r="I9" s="235">
        <v>17685</v>
      </c>
      <c r="J9" s="235">
        <v>17845</v>
      </c>
      <c r="L9" s="774"/>
      <c r="N9" s="774"/>
    </row>
    <row r="10" spans="1:14">
      <c r="A10" s="28" t="s">
        <v>46</v>
      </c>
      <c r="B10" s="29">
        <v>4615</v>
      </c>
      <c r="C10" s="29">
        <v>4455</v>
      </c>
      <c r="D10" s="29">
        <v>4360</v>
      </c>
      <c r="E10" s="30">
        <v>4315</v>
      </c>
      <c r="F10" s="30">
        <v>4295</v>
      </c>
      <c r="G10" s="30">
        <v>4310</v>
      </c>
      <c r="H10" s="30">
        <v>4380</v>
      </c>
      <c r="I10" s="30">
        <v>4610</v>
      </c>
      <c r="J10" s="30">
        <v>4870</v>
      </c>
      <c r="L10" s="774"/>
      <c r="N10" s="774"/>
    </row>
    <row r="11" spans="1:14">
      <c r="A11" s="233" t="s">
        <v>55</v>
      </c>
      <c r="B11" s="234">
        <v>12270</v>
      </c>
      <c r="C11" s="234">
        <v>11495</v>
      </c>
      <c r="D11" s="234">
        <v>10955</v>
      </c>
      <c r="E11" s="235">
        <v>10420</v>
      </c>
      <c r="F11" s="235">
        <v>9650</v>
      </c>
      <c r="G11" s="235">
        <v>9170</v>
      </c>
      <c r="H11" s="235">
        <v>8975</v>
      </c>
      <c r="I11" s="235">
        <v>9325</v>
      </c>
      <c r="J11" s="235">
        <v>9680</v>
      </c>
      <c r="L11" s="774"/>
      <c r="N11" s="774"/>
    </row>
    <row r="12" spans="1:14">
      <c r="A12" s="28" t="s">
        <v>61</v>
      </c>
      <c r="B12" s="29">
        <v>2365</v>
      </c>
      <c r="C12" s="29">
        <v>2390</v>
      </c>
      <c r="D12" s="29">
        <v>2380</v>
      </c>
      <c r="E12" s="30">
        <v>2375</v>
      </c>
      <c r="F12" s="30">
        <v>2370</v>
      </c>
      <c r="G12" s="30">
        <v>2355</v>
      </c>
      <c r="H12" s="30">
        <v>2350</v>
      </c>
      <c r="I12" s="30">
        <v>2430</v>
      </c>
      <c r="J12" s="30">
        <v>2525</v>
      </c>
      <c r="L12" s="774"/>
      <c r="N12" s="774"/>
    </row>
    <row r="13" spans="1:14">
      <c r="A13" s="233" t="s">
        <v>63</v>
      </c>
      <c r="B13" s="234">
        <v>3405</v>
      </c>
      <c r="C13" s="234">
        <v>3385</v>
      </c>
      <c r="D13" s="234">
        <v>3325</v>
      </c>
      <c r="E13" s="235">
        <v>3310</v>
      </c>
      <c r="F13" s="235">
        <v>3295</v>
      </c>
      <c r="G13" s="235">
        <v>3295</v>
      </c>
      <c r="H13" s="235">
        <v>3265</v>
      </c>
      <c r="I13" s="235">
        <v>3285</v>
      </c>
      <c r="J13" s="235">
        <v>3225</v>
      </c>
      <c r="L13" s="774"/>
      <c r="N13" s="774"/>
    </row>
    <row r="14" spans="1:14">
      <c r="A14" s="28" t="s">
        <v>65</v>
      </c>
      <c r="B14" s="29">
        <v>6820</v>
      </c>
      <c r="C14" s="29">
        <v>6630</v>
      </c>
      <c r="D14" s="29">
        <v>6620</v>
      </c>
      <c r="E14" s="30">
        <v>6535</v>
      </c>
      <c r="F14" s="30">
        <v>6340</v>
      </c>
      <c r="G14" s="30">
        <v>6205</v>
      </c>
      <c r="H14" s="30">
        <v>6140</v>
      </c>
      <c r="I14" s="30">
        <v>6070</v>
      </c>
      <c r="J14" s="30">
        <v>6060</v>
      </c>
      <c r="L14" s="774"/>
      <c r="N14" s="774"/>
    </row>
    <row r="15" spans="1:14">
      <c r="A15" s="233" t="s">
        <v>167</v>
      </c>
      <c r="B15" s="234">
        <v>2550</v>
      </c>
      <c r="C15" s="234">
        <v>2405</v>
      </c>
      <c r="D15" s="234">
        <v>2365</v>
      </c>
      <c r="E15" s="235">
        <v>2260</v>
      </c>
      <c r="F15" s="235">
        <v>2195</v>
      </c>
      <c r="G15" s="235">
        <v>2190</v>
      </c>
      <c r="H15" s="235">
        <v>2160</v>
      </c>
      <c r="I15" s="235">
        <v>2205</v>
      </c>
      <c r="J15" s="235">
        <v>2360</v>
      </c>
      <c r="L15" s="774"/>
      <c r="N15" s="774"/>
    </row>
    <row r="16" spans="1:14">
      <c r="A16" s="28" t="s">
        <v>70</v>
      </c>
      <c r="B16" s="29">
        <v>3710</v>
      </c>
      <c r="C16" s="29">
        <v>3625</v>
      </c>
      <c r="D16" s="29">
        <v>3675</v>
      </c>
      <c r="E16" s="30">
        <v>3640</v>
      </c>
      <c r="F16" s="30">
        <v>3535</v>
      </c>
      <c r="G16" s="30">
        <v>3635</v>
      </c>
      <c r="H16" s="30">
        <v>3580</v>
      </c>
      <c r="I16" s="30">
        <v>3715</v>
      </c>
      <c r="J16" s="30">
        <v>3865</v>
      </c>
      <c r="L16" s="774"/>
      <c r="N16" s="774"/>
    </row>
    <row r="17" spans="1:14">
      <c r="A17" s="233" t="s">
        <v>73</v>
      </c>
      <c r="B17" s="234">
        <v>1330</v>
      </c>
      <c r="C17" s="234">
        <v>1300</v>
      </c>
      <c r="D17" s="234">
        <v>1325</v>
      </c>
      <c r="E17" s="235">
        <v>1370</v>
      </c>
      <c r="F17" s="235">
        <v>1435</v>
      </c>
      <c r="G17" s="235">
        <v>1525</v>
      </c>
      <c r="H17" s="235">
        <v>1615</v>
      </c>
      <c r="I17" s="235">
        <v>1735</v>
      </c>
      <c r="J17" s="235">
        <v>1855</v>
      </c>
      <c r="L17" s="774"/>
      <c r="N17" s="774"/>
    </row>
    <row r="18" spans="1:14">
      <c r="A18" s="28" t="s">
        <v>76</v>
      </c>
      <c r="B18" s="29">
        <v>1105</v>
      </c>
      <c r="C18" s="29">
        <v>1085</v>
      </c>
      <c r="D18" s="29">
        <v>1090</v>
      </c>
      <c r="E18" s="30">
        <v>1085</v>
      </c>
      <c r="F18" s="30">
        <v>1060</v>
      </c>
      <c r="G18" s="30">
        <v>1040</v>
      </c>
      <c r="H18" s="30">
        <v>1050</v>
      </c>
      <c r="I18" s="30">
        <v>1135</v>
      </c>
      <c r="J18" s="30">
        <v>1180</v>
      </c>
      <c r="L18" s="774"/>
      <c r="N18" s="774"/>
    </row>
    <row r="19" spans="1:14">
      <c r="A19" s="233" t="s">
        <v>79</v>
      </c>
      <c r="B19" s="234">
        <v>2050</v>
      </c>
      <c r="C19" s="234">
        <v>1980</v>
      </c>
      <c r="D19" s="234">
        <v>1975</v>
      </c>
      <c r="E19" s="235">
        <v>1945</v>
      </c>
      <c r="F19" s="235">
        <v>1895</v>
      </c>
      <c r="G19" s="235">
        <v>1935</v>
      </c>
      <c r="H19" s="235">
        <v>1925</v>
      </c>
      <c r="I19" s="235">
        <v>2015</v>
      </c>
      <c r="J19" s="235">
        <v>2075</v>
      </c>
      <c r="L19" s="774"/>
      <c r="N19" s="774"/>
    </row>
    <row r="20" spans="1:14">
      <c r="A20" s="28" t="s">
        <v>82</v>
      </c>
      <c r="B20" s="29">
        <v>4870</v>
      </c>
      <c r="C20" s="29">
        <v>4810</v>
      </c>
      <c r="D20" s="29">
        <v>4895</v>
      </c>
      <c r="E20" s="30">
        <v>4925</v>
      </c>
      <c r="F20" s="30">
        <v>4975</v>
      </c>
      <c r="G20" s="30">
        <v>5040</v>
      </c>
      <c r="H20" s="30">
        <v>5210</v>
      </c>
      <c r="I20" s="30">
        <v>5465</v>
      </c>
      <c r="J20" s="30">
        <v>5630</v>
      </c>
      <c r="L20" s="774"/>
      <c r="N20" s="774"/>
    </row>
    <row r="21" spans="1:14">
      <c r="A21" s="233" t="s">
        <v>85</v>
      </c>
      <c r="B21" s="234">
        <v>2890</v>
      </c>
      <c r="C21" s="234">
        <v>2640</v>
      </c>
      <c r="D21" s="234">
        <v>2440</v>
      </c>
      <c r="E21" s="235">
        <v>2395</v>
      </c>
      <c r="F21" s="235">
        <v>2360</v>
      </c>
      <c r="G21" s="235">
        <v>2325</v>
      </c>
      <c r="H21" s="235">
        <v>2365</v>
      </c>
      <c r="I21" s="235">
        <v>2400</v>
      </c>
      <c r="J21" s="235">
        <v>2465</v>
      </c>
      <c r="L21" s="774"/>
      <c r="N21" s="774"/>
    </row>
    <row r="22" spans="1:14">
      <c r="A22" s="28" t="s">
        <v>168</v>
      </c>
      <c r="B22" s="29">
        <v>70</v>
      </c>
      <c r="C22" s="29">
        <v>65</v>
      </c>
      <c r="D22" s="29">
        <v>60</v>
      </c>
      <c r="E22" s="30">
        <v>55</v>
      </c>
      <c r="F22" s="30">
        <v>60</v>
      </c>
      <c r="G22" s="30">
        <v>55</v>
      </c>
      <c r="H22" s="30">
        <v>65</v>
      </c>
      <c r="I22" s="30">
        <v>50</v>
      </c>
      <c r="J22" s="30">
        <v>50</v>
      </c>
      <c r="L22" s="774"/>
      <c r="N22" s="774"/>
    </row>
    <row r="23" spans="1:14">
      <c r="A23" s="233" t="s">
        <v>91</v>
      </c>
      <c r="B23" s="234">
        <v>520</v>
      </c>
      <c r="C23" s="234">
        <v>550</v>
      </c>
      <c r="D23" s="234">
        <v>525</v>
      </c>
      <c r="E23" s="235">
        <v>535</v>
      </c>
      <c r="F23" s="235">
        <v>565</v>
      </c>
      <c r="G23" s="235">
        <v>575</v>
      </c>
      <c r="H23" s="235">
        <v>600</v>
      </c>
      <c r="I23" s="235">
        <v>645</v>
      </c>
      <c r="J23" s="235">
        <v>655</v>
      </c>
      <c r="L23" s="774"/>
      <c r="N23" s="774"/>
    </row>
    <row r="24" spans="1:14">
      <c r="A24" s="28" t="s">
        <v>94</v>
      </c>
      <c r="B24" s="29">
        <v>2630</v>
      </c>
      <c r="C24" s="29">
        <v>2620</v>
      </c>
      <c r="D24" s="29">
        <v>2725</v>
      </c>
      <c r="E24" s="30">
        <v>2780</v>
      </c>
      <c r="F24" s="30">
        <v>2765</v>
      </c>
      <c r="G24" s="30">
        <v>2835</v>
      </c>
      <c r="H24" s="30">
        <v>2875</v>
      </c>
      <c r="I24" s="30">
        <v>2880</v>
      </c>
      <c r="J24" s="30">
        <v>2875</v>
      </c>
      <c r="L24" s="774"/>
      <c r="N24" s="774"/>
    </row>
    <row r="25" spans="1:14" ht="13.5" thickBot="1">
      <c r="A25" s="236" t="s">
        <v>97</v>
      </c>
      <c r="B25" s="237">
        <v>4015</v>
      </c>
      <c r="C25" s="237">
        <v>3980</v>
      </c>
      <c r="D25" s="237">
        <v>4025</v>
      </c>
      <c r="E25" s="238">
        <v>4245</v>
      </c>
      <c r="F25" s="238">
        <v>4125</v>
      </c>
      <c r="G25" s="238">
        <v>4255</v>
      </c>
      <c r="H25" s="238">
        <v>4275</v>
      </c>
      <c r="I25" s="238">
        <v>4400</v>
      </c>
      <c r="J25" s="238">
        <v>4400</v>
      </c>
      <c r="L25" s="774"/>
      <c r="N25" s="774"/>
    </row>
    <row r="26" spans="1:14" s="34" customFormat="1">
      <c r="A26" s="32"/>
      <c r="B26" s="33"/>
      <c r="C26" s="33"/>
      <c r="D26" s="33"/>
      <c r="E26" s="33"/>
      <c r="F26" s="33"/>
      <c r="G26" s="33"/>
      <c r="H26" s="33"/>
      <c r="I26" s="33"/>
      <c r="J26" s="33"/>
    </row>
    <row r="27" spans="1:14" ht="13.5" thickBot="1">
      <c r="A27" s="16" t="s">
        <v>170</v>
      </c>
      <c r="B27" s="41"/>
      <c r="C27" s="35"/>
      <c r="E27" s="18"/>
      <c r="F27" s="18"/>
      <c r="G27" s="18"/>
      <c r="H27" s="18"/>
      <c r="I27" s="18"/>
      <c r="J27" s="18"/>
    </row>
    <row r="28" spans="1:14" ht="13.5" thickBot="1">
      <c r="A28" s="227" t="s">
        <v>165</v>
      </c>
      <c r="B28" s="228">
        <v>2009</v>
      </c>
      <c r="C28" s="228">
        <v>2010</v>
      </c>
      <c r="D28" s="228">
        <v>2011</v>
      </c>
      <c r="E28" s="229">
        <v>2012</v>
      </c>
      <c r="F28" s="229">
        <v>2013</v>
      </c>
      <c r="G28" s="229">
        <v>2014</v>
      </c>
      <c r="H28" s="229">
        <v>2015</v>
      </c>
      <c r="I28" s="229">
        <v>2016</v>
      </c>
      <c r="J28" s="229">
        <v>2017</v>
      </c>
    </row>
    <row r="29" spans="1:14">
      <c r="A29" s="25"/>
      <c r="B29" s="26"/>
      <c r="C29" s="26"/>
      <c r="D29" s="26"/>
      <c r="E29" s="27"/>
      <c r="F29" s="27"/>
      <c r="G29" s="27"/>
      <c r="H29" s="27"/>
      <c r="I29" s="27"/>
      <c r="J29" s="27"/>
    </row>
    <row r="30" spans="1:14">
      <c r="A30" s="230" t="s">
        <v>169</v>
      </c>
      <c r="B30" s="239">
        <v>1</v>
      </c>
      <c r="C30" s="239">
        <v>1</v>
      </c>
      <c r="D30" s="239">
        <v>1</v>
      </c>
      <c r="E30" s="240">
        <v>1</v>
      </c>
      <c r="F30" s="240">
        <v>1</v>
      </c>
      <c r="G30" s="240">
        <v>1</v>
      </c>
      <c r="H30" s="240">
        <v>1</v>
      </c>
      <c r="I30" s="240">
        <v>1</v>
      </c>
      <c r="J30" s="240">
        <v>1</v>
      </c>
    </row>
    <row r="31" spans="1:14">
      <c r="A31" s="28"/>
      <c r="B31" s="36"/>
      <c r="C31" s="36"/>
      <c r="D31" s="36"/>
      <c r="E31" s="37"/>
      <c r="F31" s="37"/>
      <c r="G31" s="37"/>
      <c r="H31" s="37"/>
      <c r="I31" s="37"/>
      <c r="J31" s="37"/>
    </row>
    <row r="32" spans="1:14">
      <c r="A32" s="233" t="s">
        <v>43</v>
      </c>
      <c r="B32" s="241">
        <v>0.22900000000000001</v>
      </c>
      <c r="C32" s="241">
        <v>0.23200000000000001</v>
      </c>
      <c r="D32" s="241">
        <v>0.23699999999999999</v>
      </c>
      <c r="E32" s="242">
        <v>0.24</v>
      </c>
      <c r="F32" s="242">
        <v>0.248</v>
      </c>
      <c r="G32" s="242">
        <v>0.25</v>
      </c>
      <c r="H32" s="242">
        <v>0.253</v>
      </c>
      <c r="I32" s="242">
        <v>0.252</v>
      </c>
      <c r="J32" s="242">
        <v>0.249</v>
      </c>
      <c r="K32" s="774"/>
      <c r="L32" s="892"/>
    </row>
    <row r="33" spans="1:12">
      <c r="A33" s="28" t="s">
        <v>46</v>
      </c>
      <c r="B33" s="36">
        <v>6.4000000000000001E-2</v>
      </c>
      <c r="C33" s="36">
        <v>6.4000000000000001E-2</v>
      </c>
      <c r="D33" s="36">
        <v>6.3E-2</v>
      </c>
      <c r="E33" s="37">
        <v>6.3E-2</v>
      </c>
      <c r="F33" s="37">
        <v>6.3E-2</v>
      </c>
      <c r="G33" s="37">
        <v>6.4000000000000001E-2</v>
      </c>
      <c r="H33" s="37">
        <v>6.4000000000000001E-2</v>
      </c>
      <c r="I33" s="37">
        <v>6.6000000000000003E-2</v>
      </c>
      <c r="J33" s="37">
        <v>6.8000000000000005E-2</v>
      </c>
      <c r="K33" s="774"/>
      <c r="L33" s="892"/>
    </row>
    <row r="34" spans="1:12">
      <c r="A34" s="233" t="s">
        <v>55</v>
      </c>
      <c r="B34" s="241">
        <v>0.17100000000000001</v>
      </c>
      <c r="C34" s="241">
        <v>0.16500000000000001</v>
      </c>
      <c r="D34" s="241">
        <v>0.159</v>
      </c>
      <c r="E34" s="242">
        <v>0.152</v>
      </c>
      <c r="F34" s="242">
        <v>0.14199999999999999</v>
      </c>
      <c r="G34" s="242">
        <v>0.13500000000000001</v>
      </c>
      <c r="H34" s="242">
        <v>0.13200000000000001</v>
      </c>
      <c r="I34" s="242">
        <v>0.13300000000000001</v>
      </c>
      <c r="J34" s="242">
        <v>0.13500000000000001</v>
      </c>
      <c r="K34" s="774"/>
      <c r="L34" s="892"/>
    </row>
    <row r="35" spans="1:12">
      <c r="A35" s="28" t="s">
        <v>61</v>
      </c>
      <c r="B35" s="36">
        <v>3.3000000000000002E-2</v>
      </c>
      <c r="C35" s="36">
        <v>3.4000000000000002E-2</v>
      </c>
      <c r="D35" s="36">
        <v>3.4000000000000002E-2</v>
      </c>
      <c r="E35" s="37">
        <v>3.5000000000000003E-2</v>
      </c>
      <c r="F35" s="37">
        <v>3.5000000000000003E-2</v>
      </c>
      <c r="G35" s="37">
        <v>3.5000000000000003E-2</v>
      </c>
      <c r="H35" s="37">
        <v>3.5000000000000003E-2</v>
      </c>
      <c r="I35" s="37">
        <v>3.5000000000000003E-2</v>
      </c>
      <c r="J35" s="37">
        <v>3.5000000000000003E-2</v>
      </c>
      <c r="K35" s="774"/>
      <c r="L35" s="892"/>
    </row>
    <row r="36" spans="1:12">
      <c r="A36" s="233" t="s">
        <v>63</v>
      </c>
      <c r="B36" s="241">
        <v>4.8000000000000001E-2</v>
      </c>
      <c r="C36" s="241">
        <v>4.9000000000000002E-2</v>
      </c>
      <c r="D36" s="241">
        <v>4.8000000000000001E-2</v>
      </c>
      <c r="E36" s="242">
        <v>4.8000000000000001E-2</v>
      </c>
      <c r="F36" s="242">
        <v>4.9000000000000002E-2</v>
      </c>
      <c r="G36" s="242">
        <v>4.9000000000000002E-2</v>
      </c>
      <c r="H36" s="242">
        <v>4.8000000000000001E-2</v>
      </c>
      <c r="I36" s="242">
        <v>4.7E-2</v>
      </c>
      <c r="J36" s="242">
        <v>4.4999999999999998E-2</v>
      </c>
      <c r="K36" s="774"/>
      <c r="L36" s="892"/>
    </row>
    <row r="37" spans="1:12">
      <c r="A37" s="28" t="s">
        <v>65</v>
      </c>
      <c r="B37" s="36">
        <v>9.5000000000000001E-2</v>
      </c>
      <c r="C37" s="36">
        <v>9.5000000000000001E-2</v>
      </c>
      <c r="D37" s="36">
        <v>9.6000000000000002E-2</v>
      </c>
      <c r="E37" s="37">
        <v>9.5000000000000001E-2</v>
      </c>
      <c r="F37" s="37">
        <v>9.4E-2</v>
      </c>
      <c r="G37" s="37">
        <v>9.1999999999999998E-2</v>
      </c>
      <c r="H37" s="37">
        <v>0.09</v>
      </c>
      <c r="I37" s="37">
        <v>8.6999999999999994E-2</v>
      </c>
      <c r="J37" s="37">
        <v>8.5000000000000006E-2</v>
      </c>
      <c r="K37" s="774"/>
      <c r="L37" s="892"/>
    </row>
    <row r="38" spans="1:12">
      <c r="A38" s="233" t="s">
        <v>167</v>
      </c>
      <c r="B38" s="241">
        <v>3.5999999999999997E-2</v>
      </c>
      <c r="C38" s="241">
        <v>3.5000000000000003E-2</v>
      </c>
      <c r="D38" s="241">
        <v>3.4000000000000002E-2</v>
      </c>
      <c r="E38" s="242">
        <v>3.3000000000000002E-2</v>
      </c>
      <c r="F38" s="242">
        <v>3.2000000000000001E-2</v>
      </c>
      <c r="G38" s="242">
        <v>3.2000000000000001E-2</v>
      </c>
      <c r="H38" s="242">
        <v>3.2000000000000001E-2</v>
      </c>
      <c r="I38" s="242">
        <v>3.1E-2</v>
      </c>
      <c r="J38" s="242">
        <v>3.3000000000000002E-2</v>
      </c>
      <c r="K38" s="774"/>
      <c r="L38" s="892"/>
    </row>
    <row r="39" spans="1:12">
      <c r="A39" s="28" t="s">
        <v>70</v>
      </c>
      <c r="B39" s="36">
        <v>5.1999999999999998E-2</v>
      </c>
      <c r="C39" s="36">
        <v>5.1999999999999998E-2</v>
      </c>
      <c r="D39" s="36">
        <v>5.2999999999999999E-2</v>
      </c>
      <c r="E39" s="37">
        <v>5.2999999999999999E-2</v>
      </c>
      <c r="F39" s="37">
        <v>5.1999999999999998E-2</v>
      </c>
      <c r="G39" s="37">
        <v>5.3999999999999999E-2</v>
      </c>
      <c r="H39" s="37">
        <v>5.2999999999999999E-2</v>
      </c>
      <c r="I39" s="37">
        <v>5.2999999999999999E-2</v>
      </c>
      <c r="J39" s="37">
        <v>5.3999999999999999E-2</v>
      </c>
      <c r="K39" s="774"/>
      <c r="L39" s="892"/>
    </row>
    <row r="40" spans="1:12">
      <c r="A40" s="233" t="s">
        <v>73</v>
      </c>
      <c r="B40" s="241">
        <v>1.9E-2</v>
      </c>
      <c r="C40" s="241">
        <v>1.9E-2</v>
      </c>
      <c r="D40" s="241">
        <v>1.9E-2</v>
      </c>
      <c r="E40" s="242">
        <v>0.02</v>
      </c>
      <c r="F40" s="242">
        <v>2.1000000000000001E-2</v>
      </c>
      <c r="G40" s="242">
        <v>2.3E-2</v>
      </c>
      <c r="H40" s="242">
        <v>2.4E-2</v>
      </c>
      <c r="I40" s="242">
        <v>2.5000000000000001E-2</v>
      </c>
      <c r="J40" s="242">
        <v>2.5999999999999999E-2</v>
      </c>
      <c r="K40" s="774"/>
      <c r="L40" s="892"/>
    </row>
    <row r="41" spans="1:12">
      <c r="A41" s="28" t="s">
        <v>76</v>
      </c>
      <c r="B41" s="36">
        <v>1.4999999999999999E-2</v>
      </c>
      <c r="C41" s="36">
        <v>1.6E-2</v>
      </c>
      <c r="D41" s="36">
        <v>1.6E-2</v>
      </c>
      <c r="E41" s="37">
        <v>1.6E-2</v>
      </c>
      <c r="F41" s="37">
        <v>1.6E-2</v>
      </c>
      <c r="G41" s="37">
        <v>1.4999999999999999E-2</v>
      </c>
      <c r="H41" s="37">
        <v>1.4999999999999999E-2</v>
      </c>
      <c r="I41" s="37">
        <v>1.6E-2</v>
      </c>
      <c r="J41" s="37">
        <v>1.6E-2</v>
      </c>
      <c r="K41" s="774"/>
      <c r="L41" s="892"/>
    </row>
    <row r="42" spans="1:12">
      <c r="A42" s="233" t="s">
        <v>79</v>
      </c>
      <c r="B42" s="241">
        <v>2.9000000000000001E-2</v>
      </c>
      <c r="C42" s="241">
        <v>2.8000000000000001E-2</v>
      </c>
      <c r="D42" s="241">
        <v>2.9000000000000001E-2</v>
      </c>
      <c r="E42" s="242">
        <v>2.8000000000000001E-2</v>
      </c>
      <c r="F42" s="242">
        <v>2.8000000000000001E-2</v>
      </c>
      <c r="G42" s="242">
        <v>2.9000000000000001E-2</v>
      </c>
      <c r="H42" s="242">
        <v>2.8000000000000001E-2</v>
      </c>
      <c r="I42" s="242">
        <v>2.9000000000000001E-2</v>
      </c>
      <c r="J42" s="242">
        <v>2.9000000000000001E-2</v>
      </c>
      <c r="K42" s="774"/>
      <c r="L42" s="892"/>
    </row>
    <row r="43" spans="1:12">
      <c r="A43" s="28" t="s">
        <v>82</v>
      </c>
      <c r="B43" s="36">
        <v>6.8000000000000005E-2</v>
      </c>
      <c r="C43" s="36">
        <v>6.9000000000000006E-2</v>
      </c>
      <c r="D43" s="36">
        <v>7.0999999999999994E-2</v>
      </c>
      <c r="E43" s="37">
        <v>7.1999999999999995E-2</v>
      </c>
      <c r="F43" s="37">
        <v>7.2999999999999995E-2</v>
      </c>
      <c r="G43" s="37">
        <v>7.3999999999999996E-2</v>
      </c>
      <c r="H43" s="37">
        <v>7.6999999999999999E-2</v>
      </c>
      <c r="I43" s="37">
        <v>7.8E-2</v>
      </c>
      <c r="J43" s="37">
        <v>7.9000000000000001E-2</v>
      </c>
      <c r="K43" s="774"/>
      <c r="L43" s="892"/>
    </row>
    <row r="44" spans="1:12">
      <c r="A44" s="233" t="s">
        <v>85</v>
      </c>
      <c r="B44" s="241">
        <v>0.04</v>
      </c>
      <c r="C44" s="241">
        <v>3.7999999999999999E-2</v>
      </c>
      <c r="D44" s="241">
        <v>3.5000000000000003E-2</v>
      </c>
      <c r="E44" s="242">
        <v>3.5000000000000003E-2</v>
      </c>
      <c r="F44" s="242">
        <v>3.5000000000000003E-2</v>
      </c>
      <c r="G44" s="242">
        <v>3.4000000000000002E-2</v>
      </c>
      <c r="H44" s="242">
        <v>3.5000000000000003E-2</v>
      </c>
      <c r="I44" s="242">
        <v>3.4000000000000002E-2</v>
      </c>
      <c r="J44" s="242">
        <v>3.4000000000000002E-2</v>
      </c>
      <c r="K44" s="774"/>
      <c r="L44" s="892"/>
    </row>
    <row r="45" spans="1:12">
      <c r="A45" s="28" t="s">
        <v>168</v>
      </c>
      <c r="B45" s="36">
        <v>1E-3</v>
      </c>
      <c r="C45" s="36">
        <v>1E-3</v>
      </c>
      <c r="D45" s="36">
        <v>1E-3</v>
      </c>
      <c r="E45" s="37">
        <v>1E-3</v>
      </c>
      <c r="F45" s="37">
        <v>1E-3</v>
      </c>
      <c r="G45" s="37">
        <v>1E-3</v>
      </c>
      <c r="H45" s="37">
        <v>1E-3</v>
      </c>
      <c r="I45" s="37">
        <v>1E-3</v>
      </c>
      <c r="J45" s="37">
        <v>1E-3</v>
      </c>
      <c r="K45" s="774"/>
      <c r="L45" s="892"/>
    </row>
    <row r="46" spans="1:12">
      <c r="A46" s="233" t="s">
        <v>91</v>
      </c>
      <c r="B46" s="241">
        <v>7.0000000000000001E-3</v>
      </c>
      <c r="C46" s="241">
        <v>8.0000000000000002E-3</v>
      </c>
      <c r="D46" s="241">
        <v>8.0000000000000002E-3</v>
      </c>
      <c r="E46" s="242">
        <v>8.0000000000000002E-3</v>
      </c>
      <c r="F46" s="242">
        <v>8.0000000000000002E-3</v>
      </c>
      <c r="G46" s="242">
        <v>8.0000000000000002E-3</v>
      </c>
      <c r="H46" s="242">
        <v>8.9999999999999993E-3</v>
      </c>
      <c r="I46" s="242">
        <v>8.9999999999999993E-3</v>
      </c>
      <c r="J46" s="242">
        <v>8.9999999999999993E-3</v>
      </c>
      <c r="K46" s="774"/>
      <c r="L46" s="892"/>
    </row>
    <row r="47" spans="1:12">
      <c r="A47" s="28" t="s">
        <v>94</v>
      </c>
      <c r="B47" s="36">
        <v>3.6999999999999998E-2</v>
      </c>
      <c r="C47" s="36">
        <v>3.7999999999999999E-2</v>
      </c>
      <c r="D47" s="36">
        <v>3.9E-2</v>
      </c>
      <c r="E47" s="37">
        <v>0.04</v>
      </c>
      <c r="F47" s="37">
        <v>4.1000000000000002E-2</v>
      </c>
      <c r="G47" s="37">
        <v>4.2000000000000003E-2</v>
      </c>
      <c r="H47" s="37">
        <v>4.2000000000000003E-2</v>
      </c>
      <c r="I47" s="37">
        <v>4.1000000000000002E-2</v>
      </c>
      <c r="J47" s="37">
        <v>0.04</v>
      </c>
      <c r="K47" s="774"/>
      <c r="L47" s="892"/>
    </row>
    <row r="48" spans="1:12" ht="13.5" thickBot="1">
      <c r="A48" s="236" t="s">
        <v>97</v>
      </c>
      <c r="B48" s="243">
        <v>5.6000000000000001E-2</v>
      </c>
      <c r="C48" s="243">
        <v>5.7000000000000002E-2</v>
      </c>
      <c r="D48" s="243">
        <v>5.8000000000000003E-2</v>
      </c>
      <c r="E48" s="244">
        <v>6.2E-2</v>
      </c>
      <c r="F48" s="244">
        <v>6.0999999999999999E-2</v>
      </c>
      <c r="G48" s="244">
        <v>6.3E-2</v>
      </c>
      <c r="H48" s="244">
        <v>6.3E-2</v>
      </c>
      <c r="I48" s="244">
        <v>6.3E-2</v>
      </c>
      <c r="J48" s="244">
        <v>6.0999999999999999E-2</v>
      </c>
      <c r="K48" s="774"/>
      <c r="L48" s="892"/>
    </row>
    <row r="49" spans="1:8" s="12" customFormat="1">
      <c r="A49" s="58"/>
      <c r="B49" s="60"/>
      <c r="C49" s="60"/>
      <c r="D49" s="60"/>
      <c r="E49" s="60"/>
      <c r="F49" s="60"/>
      <c r="G49" s="60"/>
      <c r="H49" s="60"/>
    </row>
    <row r="50" spans="1:8" s="12" customFormat="1">
      <c r="A50" s="12" t="s">
        <v>185</v>
      </c>
      <c r="B50" s="45"/>
      <c r="C50" s="45"/>
      <c r="D50" s="45"/>
    </row>
    <row r="51" spans="1:8" s="12" customFormat="1"/>
    <row r="52" spans="1:8" s="12" customFormat="1">
      <c r="A52" s="53" t="s">
        <v>186</v>
      </c>
      <c r="B52" s="53"/>
      <c r="C52" s="53"/>
      <c r="D52" s="53"/>
    </row>
    <row r="53" spans="1:8" s="12" customFormat="1">
      <c r="A53" s="53" t="s">
        <v>187</v>
      </c>
      <c r="B53" s="53"/>
      <c r="C53" s="53"/>
      <c r="D53" s="53"/>
      <c r="E53" s="53"/>
      <c r="F53" s="53"/>
      <c r="G53" s="53"/>
      <c r="H53" s="53"/>
    </row>
    <row r="54" spans="1:8">
      <c r="E54" s="39"/>
      <c r="F54" s="39"/>
      <c r="G54" s="39"/>
      <c r="H54" s="39"/>
    </row>
    <row r="55" spans="1:8">
      <c r="A55" s="217"/>
      <c r="E55" s="39"/>
      <c r="F55" s="39"/>
      <c r="G55" s="39"/>
      <c r="H55" s="39"/>
    </row>
    <row r="56" spans="1:8">
      <c r="E56" s="39"/>
      <c r="F56" s="39"/>
      <c r="G56" s="39"/>
      <c r="H56" s="39"/>
    </row>
    <row r="57" spans="1:8">
      <c r="E57" s="39"/>
      <c r="F57" s="39"/>
      <c r="G57" s="39"/>
      <c r="H57" s="39"/>
    </row>
    <row r="58" spans="1:8">
      <c r="E58" s="39"/>
      <c r="F58" s="39"/>
      <c r="G58" s="39"/>
      <c r="H58" s="39"/>
    </row>
    <row r="59" spans="1:8">
      <c r="E59" s="39"/>
      <c r="F59" s="39"/>
      <c r="G59" s="39"/>
      <c r="H59" s="39"/>
    </row>
    <row r="60" spans="1:8">
      <c r="E60" s="39"/>
      <c r="F60" s="39"/>
      <c r="G60" s="39"/>
      <c r="H60" s="39"/>
    </row>
    <row r="61" spans="1:8">
      <c r="E61" s="39"/>
      <c r="F61" s="39"/>
      <c r="G61" s="39"/>
      <c r="H61" s="39"/>
    </row>
    <row r="62" spans="1:8">
      <c r="E62" s="39"/>
      <c r="F62" s="39"/>
      <c r="G62" s="39"/>
      <c r="H62" s="39"/>
    </row>
    <row r="63" spans="1:8">
      <c r="E63" s="39"/>
      <c r="F63" s="39"/>
      <c r="G63" s="39"/>
      <c r="H63" s="39"/>
    </row>
    <row r="64" spans="1:8">
      <c r="E64" s="39"/>
      <c r="F64" s="39"/>
      <c r="G64" s="39"/>
      <c r="H64" s="39"/>
    </row>
    <row r="65" spans="5:8">
      <c r="E65" s="39"/>
      <c r="F65" s="39"/>
      <c r="G65" s="39"/>
      <c r="H65" s="39"/>
    </row>
  </sheetData>
  <hyperlinks>
    <hyperlink ref="A1" location="' Contents'!A1" display="Contents"/>
  </hyperlinks>
  <pageMargins left="0.74803149606299213" right="0.74803149606299213" top="0.98425196850393704" bottom="0.98425196850393704" header="0.51181102362204722" footer="0.51181102362204722"/>
  <pageSetup paperSize="9" scale="66"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19"/>
  <sheetViews>
    <sheetView zoomScale="80" zoomScaleNormal="80" workbookViewId="0">
      <selection activeCell="A820" sqref="A820"/>
    </sheetView>
  </sheetViews>
  <sheetFormatPr defaultRowHeight="12.75"/>
  <cols>
    <col min="1" max="1" width="17.5703125" style="844" customWidth="1"/>
    <col min="2" max="2" width="61.42578125" style="14" customWidth="1"/>
    <col min="3" max="3" width="15" style="14" customWidth="1"/>
    <col min="4" max="4" width="9.140625" style="14"/>
    <col min="5" max="6" width="9.140625" style="224"/>
    <col min="7" max="20" width="9.140625" style="14"/>
    <col min="21" max="16384" width="9.140625" style="421"/>
  </cols>
  <sheetData>
    <row r="1" spans="1:6">
      <c r="A1" s="845" t="s">
        <v>1009</v>
      </c>
      <c r="B1" s="22"/>
      <c r="C1" s="224"/>
    </row>
    <row r="2" spans="1:6" ht="20.25" customHeight="1">
      <c r="A2" s="807" t="s">
        <v>1135</v>
      </c>
      <c r="B2" s="223"/>
      <c r="C2" s="219"/>
      <c r="D2" s="34"/>
    </row>
    <row r="3" spans="1:6">
      <c r="A3" s="807"/>
      <c r="B3" s="223"/>
      <c r="C3" s="219"/>
      <c r="D3" s="34"/>
    </row>
    <row r="4" spans="1:6">
      <c r="A4" s="808" t="s">
        <v>188</v>
      </c>
      <c r="B4" s="34"/>
      <c r="C4" s="219"/>
      <c r="D4" s="34"/>
    </row>
    <row r="5" spans="1:6" ht="13.5">
      <c r="A5" s="809" t="s">
        <v>37</v>
      </c>
      <c r="B5" s="220"/>
      <c r="C5" s="219"/>
      <c r="D5" s="34"/>
    </row>
    <row r="6" spans="1:6">
      <c r="A6" s="810"/>
      <c r="B6" s="220"/>
      <c r="C6" s="219"/>
      <c r="D6" s="34"/>
    </row>
    <row r="7" spans="1:6">
      <c r="A7" s="811" t="s">
        <v>161</v>
      </c>
      <c r="B7" s="219"/>
      <c r="C7" s="219"/>
      <c r="D7" s="34"/>
    </row>
    <row r="8" spans="1:6" ht="27.75" customHeight="1">
      <c r="A8" s="812" t="s">
        <v>165</v>
      </c>
      <c r="B8" s="258" t="s">
        <v>189</v>
      </c>
      <c r="C8" s="259" t="s">
        <v>163</v>
      </c>
      <c r="D8" s="34"/>
    </row>
    <row r="9" spans="1:6">
      <c r="A9" s="813"/>
      <c r="B9" s="64"/>
      <c r="C9" s="65"/>
      <c r="D9" s="34"/>
    </row>
    <row r="10" spans="1:6">
      <c r="A10" s="814"/>
      <c r="B10" s="66" t="s">
        <v>171</v>
      </c>
      <c r="C10" s="67">
        <v>71615</v>
      </c>
      <c r="D10" s="34"/>
    </row>
    <row r="11" spans="1:6" ht="13.5" thickBot="1">
      <c r="A11" s="815"/>
      <c r="B11" s="68"/>
      <c r="C11" s="69"/>
      <c r="D11" s="34"/>
    </row>
    <row r="12" spans="1:6" ht="12.75" customHeight="1">
      <c r="A12" s="1052" t="s">
        <v>43</v>
      </c>
      <c r="B12" s="246" t="s">
        <v>190</v>
      </c>
      <c r="C12" s="990">
        <v>17600</v>
      </c>
      <c r="D12" s="34"/>
      <c r="E12" s="989"/>
    </row>
    <row r="13" spans="1:6">
      <c r="A13" s="1050"/>
      <c r="B13" s="247"/>
      <c r="C13" s="248"/>
      <c r="D13" s="34"/>
      <c r="E13" s="456"/>
      <c r="F13" s="456"/>
    </row>
    <row r="14" spans="1:6">
      <c r="A14" s="816"/>
      <c r="B14" s="249" t="s">
        <v>191</v>
      </c>
      <c r="C14" s="457">
        <v>185</v>
      </c>
    </row>
    <row r="15" spans="1:6">
      <c r="A15" s="816"/>
      <c r="B15" s="249" t="s">
        <v>192</v>
      </c>
      <c r="C15" s="457">
        <v>0</v>
      </c>
    </row>
    <row r="16" spans="1:6">
      <c r="A16" s="816"/>
      <c r="B16" s="249" t="s">
        <v>193</v>
      </c>
      <c r="C16" s="457">
        <v>185</v>
      </c>
    </row>
    <row r="17" spans="1:3" ht="15.75">
      <c r="A17" s="817"/>
      <c r="B17" s="249" t="s">
        <v>194</v>
      </c>
      <c r="C17" s="457">
        <v>0</v>
      </c>
    </row>
    <row r="18" spans="1:3" ht="15.75">
      <c r="A18" s="817"/>
      <c r="B18" s="249" t="s">
        <v>195</v>
      </c>
      <c r="C18" s="457">
        <v>0</v>
      </c>
    </row>
    <row r="19" spans="1:3" ht="15.75">
      <c r="A19" s="817"/>
      <c r="B19" s="249" t="s">
        <v>196</v>
      </c>
      <c r="C19" s="457" t="s">
        <v>1147</v>
      </c>
    </row>
    <row r="20" spans="1:3" ht="15.75">
      <c r="A20" s="817"/>
      <c r="B20" s="249" t="s">
        <v>197</v>
      </c>
      <c r="C20" s="457">
        <v>15</v>
      </c>
    </row>
    <row r="21" spans="1:3" ht="15.75">
      <c r="A21" s="817"/>
      <c r="B21" s="249" t="s">
        <v>198</v>
      </c>
      <c r="C21" s="457">
        <v>0</v>
      </c>
    </row>
    <row r="22" spans="1:3" ht="15.75">
      <c r="A22" s="817"/>
      <c r="B22" s="249" t="s">
        <v>199</v>
      </c>
      <c r="C22" s="250">
        <v>0</v>
      </c>
    </row>
    <row r="23" spans="1:3" ht="15.75">
      <c r="A23" s="817"/>
      <c r="B23" s="249" t="s">
        <v>200</v>
      </c>
      <c r="C23" s="250">
        <v>0</v>
      </c>
    </row>
    <row r="24" spans="1:3" ht="15.75">
      <c r="A24" s="817"/>
      <c r="B24" s="249" t="s">
        <v>201</v>
      </c>
      <c r="C24" s="250">
        <v>15</v>
      </c>
    </row>
    <row r="25" spans="1:3" ht="15.75">
      <c r="A25" s="817"/>
      <c r="B25" s="249" t="s">
        <v>202</v>
      </c>
      <c r="C25" s="250">
        <v>5</v>
      </c>
    </row>
    <row r="26" spans="1:3" ht="15.75">
      <c r="A26" s="817"/>
      <c r="B26" s="249" t="s">
        <v>203</v>
      </c>
      <c r="C26" s="250">
        <v>0</v>
      </c>
    </row>
    <row r="27" spans="1:3" ht="15.75">
      <c r="A27" s="817"/>
      <c r="B27" s="249" t="s">
        <v>204</v>
      </c>
      <c r="C27" s="250">
        <v>0</v>
      </c>
    </row>
    <row r="28" spans="1:3" ht="15.75">
      <c r="A28" s="817"/>
      <c r="B28" s="249" t="s">
        <v>205</v>
      </c>
      <c r="C28" s="250">
        <v>0</v>
      </c>
    </row>
    <row r="29" spans="1:3" ht="15.75">
      <c r="A29" s="817"/>
      <c r="B29" s="249" t="s">
        <v>206</v>
      </c>
      <c r="C29" s="250">
        <v>5</v>
      </c>
    </row>
    <row r="30" spans="1:3" ht="15.75">
      <c r="A30" s="817"/>
      <c r="B30" s="249" t="s">
        <v>207</v>
      </c>
      <c r="C30" s="250">
        <v>15</v>
      </c>
    </row>
    <row r="31" spans="1:3" ht="15.75">
      <c r="A31" s="817"/>
      <c r="B31" s="249" t="s">
        <v>208</v>
      </c>
      <c r="C31" s="250">
        <v>3800</v>
      </c>
    </row>
    <row r="32" spans="1:3" ht="15.75">
      <c r="A32" s="817"/>
      <c r="B32" s="249" t="s">
        <v>209</v>
      </c>
      <c r="C32" s="250">
        <v>1220</v>
      </c>
    </row>
    <row r="33" spans="1:5" ht="15.75">
      <c r="A33" s="817"/>
      <c r="B33" s="249" t="s">
        <v>210</v>
      </c>
      <c r="C33" s="250">
        <v>40</v>
      </c>
    </row>
    <row r="34" spans="1:5" ht="15.75">
      <c r="A34" s="817"/>
      <c r="B34" s="249" t="s">
        <v>211</v>
      </c>
      <c r="C34" s="250">
        <v>0</v>
      </c>
    </row>
    <row r="35" spans="1:5" ht="15.75">
      <c r="A35" s="817"/>
      <c r="B35" s="249" t="s">
        <v>212</v>
      </c>
      <c r="C35" s="250">
        <v>4665</v>
      </c>
    </row>
    <row r="36" spans="1:5" ht="15.75">
      <c r="A36" s="817"/>
      <c r="B36" s="249" t="s">
        <v>213</v>
      </c>
      <c r="C36" s="250">
        <v>85</v>
      </c>
    </row>
    <row r="37" spans="1:5" ht="15.75">
      <c r="A37" s="817"/>
      <c r="B37" s="249" t="s">
        <v>214</v>
      </c>
      <c r="C37" s="250">
        <v>395</v>
      </c>
    </row>
    <row r="38" spans="1:5" ht="15.75">
      <c r="A38" s="817"/>
      <c r="B38" s="249" t="s">
        <v>215</v>
      </c>
      <c r="C38" s="250">
        <v>190</v>
      </c>
    </row>
    <row r="39" spans="1:5" ht="15.75">
      <c r="A39" s="817"/>
      <c r="B39" s="249" t="s">
        <v>216</v>
      </c>
      <c r="C39" s="250">
        <v>6390</v>
      </c>
    </row>
    <row r="40" spans="1:5" ht="15.75">
      <c r="A40" s="817"/>
      <c r="B40" s="249" t="s">
        <v>217</v>
      </c>
      <c r="C40" s="250">
        <v>340</v>
      </c>
    </row>
    <row r="41" spans="1:5" ht="15.75">
      <c r="A41" s="817"/>
      <c r="B41" s="249" t="s">
        <v>218</v>
      </c>
      <c r="C41" s="250">
        <v>40</v>
      </c>
    </row>
    <row r="42" spans="1:5" ht="15.75">
      <c r="A42" s="817"/>
      <c r="B42" s="249" t="s">
        <v>219</v>
      </c>
      <c r="C42" s="250" t="s">
        <v>1147</v>
      </c>
    </row>
    <row r="43" spans="1:5" ht="15.75">
      <c r="A43" s="817"/>
      <c r="B43" s="249" t="s">
        <v>220</v>
      </c>
      <c r="C43" s="250">
        <v>0</v>
      </c>
    </row>
    <row r="44" spans="1:5" ht="15.75">
      <c r="A44" s="817"/>
      <c r="B44" s="251" t="s">
        <v>221</v>
      </c>
      <c r="C44" s="252" t="s">
        <v>1147</v>
      </c>
    </row>
    <row r="45" spans="1:5" ht="13.5" customHeight="1">
      <c r="A45" s="1049" t="s">
        <v>43</v>
      </c>
      <c r="B45" s="253" t="s">
        <v>222</v>
      </c>
      <c r="C45" s="991">
        <v>50</v>
      </c>
      <c r="E45" s="989"/>
    </row>
    <row r="46" spans="1:5" ht="15.75" customHeight="1">
      <c r="A46" s="1050"/>
      <c r="B46" s="254"/>
      <c r="C46" s="255"/>
    </row>
    <row r="47" spans="1:5" ht="15.75" customHeight="1">
      <c r="A47" s="816"/>
      <c r="B47" s="249" t="s">
        <v>223</v>
      </c>
      <c r="C47" s="250">
        <v>30</v>
      </c>
    </row>
    <row r="48" spans="1:5" ht="15.75">
      <c r="A48" s="817"/>
      <c r="B48" s="249" t="s">
        <v>224</v>
      </c>
      <c r="C48" s="250">
        <v>5</v>
      </c>
    </row>
    <row r="49" spans="1:5" ht="15.75">
      <c r="A49" s="817"/>
      <c r="B49" s="249" t="s">
        <v>225</v>
      </c>
      <c r="C49" s="250">
        <v>0</v>
      </c>
    </row>
    <row r="50" spans="1:5" ht="15.75">
      <c r="A50" s="817"/>
      <c r="B50" s="251" t="s">
        <v>226</v>
      </c>
      <c r="C50" s="252">
        <v>10</v>
      </c>
    </row>
    <row r="51" spans="1:5" ht="15" customHeight="1">
      <c r="A51" s="1049" t="s">
        <v>43</v>
      </c>
      <c r="B51" s="253" t="s">
        <v>227</v>
      </c>
      <c r="C51" s="991">
        <v>195</v>
      </c>
      <c r="E51" s="989"/>
    </row>
    <row r="52" spans="1:5">
      <c r="A52" s="1050"/>
      <c r="B52" s="247"/>
      <c r="C52" s="255"/>
    </row>
    <row r="53" spans="1:5">
      <c r="A53" s="816"/>
      <c r="B53" s="249" t="s">
        <v>228</v>
      </c>
      <c r="C53" s="250">
        <v>165</v>
      </c>
    </row>
    <row r="54" spans="1:5" ht="15.75">
      <c r="A54" s="817"/>
      <c r="B54" s="249" t="s">
        <v>229</v>
      </c>
      <c r="C54" s="250">
        <v>5</v>
      </c>
    </row>
    <row r="55" spans="1:5" ht="15.75">
      <c r="A55" s="817"/>
      <c r="B55" s="249" t="s">
        <v>230</v>
      </c>
      <c r="C55" s="250">
        <v>20</v>
      </c>
    </row>
    <row r="56" spans="1:5" ht="16.5" thickBot="1">
      <c r="A56" s="818"/>
      <c r="B56" s="256" t="s">
        <v>231</v>
      </c>
      <c r="C56" s="257">
        <v>5</v>
      </c>
    </row>
    <row r="57" spans="1:5">
      <c r="A57" s="1057" t="s">
        <v>232</v>
      </c>
      <c r="B57" s="70" t="s">
        <v>233</v>
      </c>
      <c r="C57" s="992">
        <v>0</v>
      </c>
      <c r="E57" s="989"/>
    </row>
    <row r="58" spans="1:5" ht="15" customHeight="1">
      <c r="A58" s="1054"/>
      <c r="B58" s="71" t="s">
        <v>166</v>
      </c>
      <c r="C58" s="72"/>
    </row>
    <row r="59" spans="1:5" ht="15" customHeight="1">
      <c r="A59" s="1054"/>
      <c r="B59" s="22" t="s">
        <v>234</v>
      </c>
      <c r="C59" s="73">
        <v>0</v>
      </c>
    </row>
    <row r="60" spans="1:5" ht="15" customHeight="1">
      <c r="A60" s="819"/>
      <c r="B60" s="74" t="s">
        <v>235</v>
      </c>
      <c r="C60" s="75">
        <v>0</v>
      </c>
    </row>
    <row r="61" spans="1:5" ht="12.75" customHeight="1">
      <c r="A61" s="1053" t="s">
        <v>232</v>
      </c>
      <c r="B61" s="76" t="s">
        <v>236</v>
      </c>
      <c r="C61" s="993">
        <v>0</v>
      </c>
      <c r="E61" s="989"/>
    </row>
    <row r="62" spans="1:5" ht="12.75" customHeight="1">
      <c r="A62" s="1054"/>
      <c r="B62" s="71" t="s">
        <v>166</v>
      </c>
      <c r="C62" s="458"/>
    </row>
    <row r="63" spans="1:5" ht="15" customHeight="1">
      <c r="A63" s="1054"/>
      <c r="B63" s="22" t="s">
        <v>237</v>
      </c>
      <c r="C63" s="73">
        <v>0</v>
      </c>
    </row>
    <row r="64" spans="1:5" ht="15" customHeight="1">
      <c r="A64" s="820"/>
      <c r="B64" s="74" t="s">
        <v>238</v>
      </c>
      <c r="C64" s="75">
        <v>0</v>
      </c>
    </row>
    <row r="65" spans="1:5" ht="12.75" customHeight="1">
      <c r="A65" s="1053" t="s">
        <v>232</v>
      </c>
      <c r="B65" s="76" t="s">
        <v>239</v>
      </c>
      <c r="C65" s="993" t="s">
        <v>1147</v>
      </c>
      <c r="E65" s="989"/>
    </row>
    <row r="66" spans="1:5" ht="12.75" customHeight="1">
      <c r="A66" s="1054"/>
      <c r="B66" s="71" t="s">
        <v>166</v>
      </c>
      <c r="C66" s="73"/>
    </row>
    <row r="67" spans="1:5" ht="15" customHeight="1">
      <c r="A67" s="1054"/>
      <c r="B67" s="22" t="s">
        <v>240</v>
      </c>
      <c r="C67" s="73">
        <v>0</v>
      </c>
    </row>
    <row r="68" spans="1:5" ht="15" customHeight="1">
      <c r="A68" s="819"/>
      <c r="B68" s="22" t="s">
        <v>241</v>
      </c>
      <c r="C68" s="73">
        <v>0</v>
      </c>
    </row>
    <row r="69" spans="1:5" ht="15" customHeight="1">
      <c r="A69" s="819"/>
      <c r="B69" s="74" t="s">
        <v>242</v>
      </c>
      <c r="C69" s="75" t="s">
        <v>1147</v>
      </c>
    </row>
    <row r="70" spans="1:5" ht="12.75" customHeight="1">
      <c r="A70" s="1053" t="s">
        <v>232</v>
      </c>
      <c r="B70" s="76" t="s">
        <v>243</v>
      </c>
      <c r="C70" s="993">
        <v>90</v>
      </c>
      <c r="E70" s="989"/>
    </row>
    <row r="71" spans="1:5" ht="12.75" customHeight="1">
      <c r="A71" s="1054"/>
      <c r="B71" s="71" t="s">
        <v>166</v>
      </c>
      <c r="C71" s="72"/>
    </row>
    <row r="72" spans="1:5" ht="15" customHeight="1">
      <c r="A72" s="1054"/>
      <c r="B72" s="22" t="s">
        <v>244</v>
      </c>
      <c r="C72" s="73">
        <v>30</v>
      </c>
    </row>
    <row r="73" spans="1:5" ht="15" customHeight="1">
      <c r="A73" s="819"/>
      <c r="B73" s="22" t="s">
        <v>245</v>
      </c>
      <c r="C73" s="73">
        <v>45</v>
      </c>
    </row>
    <row r="74" spans="1:5" ht="15" customHeight="1">
      <c r="A74" s="819"/>
      <c r="B74" s="22" t="s">
        <v>246</v>
      </c>
      <c r="C74" s="73">
        <v>0</v>
      </c>
    </row>
    <row r="75" spans="1:5" ht="15" customHeight="1">
      <c r="A75" s="819"/>
      <c r="B75" s="22" t="s">
        <v>247</v>
      </c>
      <c r="C75" s="73">
        <v>5</v>
      </c>
    </row>
    <row r="76" spans="1:5" ht="15" customHeight="1">
      <c r="A76" s="819"/>
      <c r="B76" s="22" t="s">
        <v>248</v>
      </c>
      <c r="C76" s="73" t="s">
        <v>1147</v>
      </c>
    </row>
    <row r="77" spans="1:5" ht="15" customHeight="1">
      <c r="A77" s="819"/>
      <c r="B77" s="74" t="s">
        <v>249</v>
      </c>
      <c r="C77" s="75">
        <v>10</v>
      </c>
    </row>
    <row r="78" spans="1:5" ht="12.75" customHeight="1">
      <c r="A78" s="1053" t="s">
        <v>232</v>
      </c>
      <c r="B78" s="76" t="s">
        <v>250</v>
      </c>
      <c r="C78" s="993">
        <v>5</v>
      </c>
      <c r="E78" s="989"/>
    </row>
    <row r="79" spans="1:5" ht="12.75" customHeight="1">
      <c r="A79" s="1054"/>
      <c r="B79" s="77" t="s">
        <v>166</v>
      </c>
      <c r="C79" s="72"/>
    </row>
    <row r="80" spans="1:5" ht="15" customHeight="1">
      <c r="A80" s="1054"/>
      <c r="B80" s="22" t="s">
        <v>251</v>
      </c>
      <c r="C80" s="73" t="s">
        <v>1147</v>
      </c>
    </row>
    <row r="81" spans="1:20" ht="15.75" customHeight="1" thickBot="1">
      <c r="A81" s="821"/>
      <c r="B81" s="78" t="s">
        <v>252</v>
      </c>
      <c r="C81" s="79" t="s">
        <v>1147</v>
      </c>
    </row>
    <row r="82" spans="1:20" ht="12.75" customHeight="1">
      <c r="A82" s="1052" t="s">
        <v>253</v>
      </c>
      <c r="B82" s="246" t="s">
        <v>254</v>
      </c>
      <c r="C82" s="990">
        <v>410</v>
      </c>
      <c r="E82" s="989"/>
    </row>
    <row r="83" spans="1:20" s="1004" customFormat="1">
      <c r="A83" s="1050"/>
      <c r="B83" s="247" t="s">
        <v>166</v>
      </c>
      <c r="C83" s="260"/>
      <c r="D83" s="14"/>
      <c r="E83" s="224"/>
      <c r="F83" s="224"/>
      <c r="G83" s="222"/>
      <c r="H83" s="222"/>
      <c r="I83" s="222"/>
      <c r="J83" s="222"/>
      <c r="K83" s="222"/>
      <c r="L83" s="222"/>
      <c r="M83" s="222"/>
      <c r="N83" s="222"/>
      <c r="O83" s="222"/>
      <c r="P83" s="222"/>
      <c r="Q83" s="222"/>
      <c r="R83" s="222"/>
      <c r="S83" s="222"/>
      <c r="T83" s="222"/>
    </row>
    <row r="84" spans="1:20">
      <c r="A84" s="1050"/>
      <c r="B84" s="249" t="s">
        <v>255</v>
      </c>
      <c r="C84" s="250">
        <v>25</v>
      </c>
    </row>
    <row r="85" spans="1:20">
      <c r="A85" s="1050"/>
      <c r="B85" s="249" t="s">
        <v>256</v>
      </c>
      <c r="C85" s="250">
        <v>10</v>
      </c>
    </row>
    <row r="86" spans="1:20">
      <c r="A86" s="822"/>
      <c r="B86" s="249" t="s">
        <v>257</v>
      </c>
      <c r="C86" s="250">
        <v>30</v>
      </c>
    </row>
    <row r="87" spans="1:20">
      <c r="A87" s="822"/>
      <c r="B87" s="249" t="s">
        <v>258</v>
      </c>
      <c r="C87" s="250">
        <v>20</v>
      </c>
    </row>
    <row r="88" spans="1:20">
      <c r="A88" s="822"/>
      <c r="B88" s="249" t="s">
        <v>259</v>
      </c>
      <c r="C88" s="250">
        <v>10</v>
      </c>
    </row>
    <row r="89" spans="1:20">
      <c r="A89" s="822"/>
      <c r="B89" s="249" t="s">
        <v>260</v>
      </c>
      <c r="C89" s="250" t="s">
        <v>1147</v>
      </c>
    </row>
    <row r="90" spans="1:20">
      <c r="A90" s="822"/>
      <c r="B90" s="249" t="s">
        <v>261</v>
      </c>
      <c r="C90" s="250">
        <v>35</v>
      </c>
    </row>
    <row r="91" spans="1:20">
      <c r="A91" s="822"/>
      <c r="B91" s="249" t="s">
        <v>262</v>
      </c>
      <c r="C91" s="250" t="s">
        <v>1147</v>
      </c>
    </row>
    <row r="92" spans="1:20">
      <c r="A92" s="822"/>
      <c r="B92" s="249" t="s">
        <v>263</v>
      </c>
      <c r="C92" s="250">
        <v>0</v>
      </c>
    </row>
    <row r="93" spans="1:20">
      <c r="A93" s="822"/>
      <c r="B93" s="249" t="s">
        <v>264</v>
      </c>
      <c r="C93" s="250">
        <v>20</v>
      </c>
    </row>
    <row r="94" spans="1:20">
      <c r="A94" s="822"/>
      <c r="B94" s="249" t="s">
        <v>265</v>
      </c>
      <c r="C94" s="250">
        <v>10</v>
      </c>
    </row>
    <row r="95" spans="1:20">
      <c r="A95" s="822"/>
      <c r="B95" s="249" t="s">
        <v>266</v>
      </c>
      <c r="C95" s="250">
        <v>5</v>
      </c>
    </row>
    <row r="96" spans="1:20">
      <c r="A96" s="822"/>
      <c r="B96" s="249" t="s">
        <v>267</v>
      </c>
      <c r="C96" s="250">
        <v>0</v>
      </c>
    </row>
    <row r="97" spans="1:5">
      <c r="A97" s="822"/>
      <c r="B97" s="249" t="s">
        <v>268</v>
      </c>
      <c r="C97" s="250">
        <v>120</v>
      </c>
    </row>
    <row r="98" spans="1:5">
      <c r="A98" s="822"/>
      <c r="B98" s="249" t="s">
        <v>269</v>
      </c>
      <c r="C98" s="250">
        <v>10</v>
      </c>
    </row>
    <row r="99" spans="1:5">
      <c r="A99" s="822"/>
      <c r="B99" s="249" t="s">
        <v>270</v>
      </c>
      <c r="C99" s="250">
        <v>0</v>
      </c>
    </row>
    <row r="100" spans="1:5">
      <c r="A100" s="822"/>
      <c r="B100" s="249" t="s">
        <v>271</v>
      </c>
      <c r="C100" s="250">
        <v>0</v>
      </c>
    </row>
    <row r="101" spans="1:5">
      <c r="A101" s="822"/>
      <c r="B101" s="249" t="s">
        <v>272</v>
      </c>
      <c r="C101" s="250">
        <v>10</v>
      </c>
    </row>
    <row r="102" spans="1:5">
      <c r="A102" s="822"/>
      <c r="B102" s="249" t="s">
        <v>273</v>
      </c>
      <c r="C102" s="250">
        <v>5</v>
      </c>
    </row>
    <row r="103" spans="1:5">
      <c r="A103" s="822"/>
      <c r="B103" s="249" t="s">
        <v>274</v>
      </c>
      <c r="C103" s="250">
        <v>10</v>
      </c>
    </row>
    <row r="104" spans="1:5">
      <c r="A104" s="822"/>
      <c r="B104" s="249" t="s">
        <v>275</v>
      </c>
      <c r="C104" s="250">
        <v>5</v>
      </c>
    </row>
    <row r="105" spans="1:5">
      <c r="A105" s="822"/>
      <c r="B105" s="249" t="s">
        <v>276</v>
      </c>
      <c r="C105" s="250" t="s">
        <v>1147</v>
      </c>
    </row>
    <row r="106" spans="1:5">
      <c r="A106" s="822"/>
      <c r="B106" s="249" t="s">
        <v>277</v>
      </c>
      <c r="C106" s="250">
        <v>30</v>
      </c>
    </row>
    <row r="107" spans="1:5">
      <c r="A107" s="822"/>
      <c r="B107" s="249" t="s">
        <v>278</v>
      </c>
      <c r="C107" s="250">
        <v>45</v>
      </c>
    </row>
    <row r="108" spans="1:5">
      <c r="A108" s="823"/>
      <c r="B108" s="251" t="s">
        <v>279</v>
      </c>
      <c r="C108" s="252">
        <v>10</v>
      </c>
    </row>
    <row r="109" spans="1:5">
      <c r="A109" s="1049" t="s">
        <v>253</v>
      </c>
      <c r="B109" s="253" t="s">
        <v>280</v>
      </c>
      <c r="C109" s="991">
        <v>45</v>
      </c>
      <c r="E109" s="989"/>
    </row>
    <row r="110" spans="1:5">
      <c r="A110" s="1050"/>
      <c r="B110" s="247" t="s">
        <v>166</v>
      </c>
      <c r="C110" s="255"/>
    </row>
    <row r="111" spans="1:5">
      <c r="A111" s="1050"/>
      <c r="B111" s="249" t="s">
        <v>281</v>
      </c>
      <c r="C111" s="250">
        <v>10</v>
      </c>
    </row>
    <row r="112" spans="1:5">
      <c r="A112" s="1050"/>
      <c r="B112" s="249" t="s">
        <v>282</v>
      </c>
      <c r="C112" s="250">
        <v>0</v>
      </c>
    </row>
    <row r="113" spans="1:5">
      <c r="A113" s="822"/>
      <c r="B113" s="249" t="s">
        <v>283</v>
      </c>
      <c r="C113" s="250" t="s">
        <v>1147</v>
      </c>
    </row>
    <row r="114" spans="1:5">
      <c r="A114" s="822"/>
      <c r="B114" s="249" t="s">
        <v>284</v>
      </c>
      <c r="C114" s="250">
        <v>0</v>
      </c>
    </row>
    <row r="115" spans="1:5">
      <c r="A115" s="822"/>
      <c r="B115" s="249" t="s">
        <v>285</v>
      </c>
      <c r="C115" s="250">
        <v>15</v>
      </c>
    </row>
    <row r="116" spans="1:5">
      <c r="A116" s="822"/>
      <c r="B116" s="249" t="s">
        <v>286</v>
      </c>
      <c r="C116" s="250">
        <v>0</v>
      </c>
    </row>
    <row r="117" spans="1:5">
      <c r="A117" s="823"/>
      <c r="B117" s="251" t="s">
        <v>287</v>
      </c>
      <c r="C117" s="252">
        <v>20</v>
      </c>
    </row>
    <row r="118" spans="1:5" ht="12.75" customHeight="1">
      <c r="A118" s="1049" t="s">
        <v>253</v>
      </c>
      <c r="B118" s="253" t="s">
        <v>288</v>
      </c>
      <c r="C118" s="991" t="s">
        <v>1147</v>
      </c>
      <c r="E118" s="989"/>
    </row>
    <row r="119" spans="1:5">
      <c r="A119" s="1050"/>
      <c r="B119" s="247" t="s">
        <v>166</v>
      </c>
      <c r="C119" s="255"/>
    </row>
    <row r="120" spans="1:5">
      <c r="A120" s="1056"/>
      <c r="B120" s="251" t="s">
        <v>289</v>
      </c>
      <c r="C120" s="252" t="s">
        <v>1147</v>
      </c>
    </row>
    <row r="121" spans="1:5">
      <c r="A121" s="1049" t="s">
        <v>253</v>
      </c>
      <c r="B121" s="253" t="s">
        <v>290</v>
      </c>
      <c r="C121" s="991">
        <v>130</v>
      </c>
      <c r="E121" s="989"/>
    </row>
    <row r="122" spans="1:5">
      <c r="A122" s="1050"/>
      <c r="B122" s="247" t="s">
        <v>166</v>
      </c>
      <c r="C122" s="255"/>
    </row>
    <row r="123" spans="1:5">
      <c r="A123" s="1050"/>
      <c r="B123" s="249" t="s">
        <v>291</v>
      </c>
      <c r="C123" s="250">
        <v>0</v>
      </c>
    </row>
    <row r="124" spans="1:5">
      <c r="A124" s="1050"/>
      <c r="B124" s="249" t="s">
        <v>292</v>
      </c>
      <c r="C124" s="250" t="s">
        <v>1147</v>
      </c>
    </row>
    <row r="125" spans="1:5">
      <c r="A125" s="822"/>
      <c r="B125" s="249" t="s">
        <v>293</v>
      </c>
      <c r="C125" s="250">
        <v>30</v>
      </c>
    </row>
    <row r="126" spans="1:5">
      <c r="A126" s="822"/>
      <c r="B126" s="249" t="s">
        <v>294</v>
      </c>
      <c r="C126" s="250" t="s">
        <v>1147</v>
      </c>
    </row>
    <row r="127" spans="1:5">
      <c r="A127" s="822"/>
      <c r="B127" s="249" t="s">
        <v>295</v>
      </c>
      <c r="C127" s="250">
        <v>80</v>
      </c>
    </row>
    <row r="128" spans="1:5">
      <c r="A128" s="822"/>
      <c r="B128" s="249" t="s">
        <v>296</v>
      </c>
      <c r="C128" s="250" t="s">
        <v>1147</v>
      </c>
    </row>
    <row r="129" spans="1:5">
      <c r="A129" s="822"/>
      <c r="B129" s="249" t="s">
        <v>297</v>
      </c>
      <c r="C129" s="250" t="s">
        <v>1147</v>
      </c>
    </row>
    <row r="130" spans="1:5">
      <c r="A130" s="822"/>
      <c r="B130" s="249" t="s">
        <v>298</v>
      </c>
      <c r="C130" s="250" t="s">
        <v>1147</v>
      </c>
    </row>
    <row r="131" spans="1:5">
      <c r="A131" s="822"/>
      <c r="B131" s="249" t="s">
        <v>299</v>
      </c>
      <c r="C131" s="250" t="s">
        <v>1147</v>
      </c>
    </row>
    <row r="132" spans="1:5">
      <c r="A132" s="823"/>
      <c r="B132" s="251" t="s">
        <v>300</v>
      </c>
      <c r="C132" s="252">
        <v>5</v>
      </c>
    </row>
    <row r="133" spans="1:5">
      <c r="A133" s="1049" t="s">
        <v>253</v>
      </c>
      <c r="B133" s="253" t="s">
        <v>301</v>
      </c>
      <c r="C133" s="991">
        <v>45</v>
      </c>
      <c r="E133" s="989"/>
    </row>
    <row r="134" spans="1:5">
      <c r="A134" s="1050"/>
      <c r="B134" s="254" t="s">
        <v>166</v>
      </c>
      <c r="C134" s="255"/>
    </row>
    <row r="135" spans="1:5">
      <c r="A135" s="1050"/>
      <c r="B135" s="249" t="s">
        <v>302</v>
      </c>
      <c r="C135" s="250">
        <v>0</v>
      </c>
    </row>
    <row r="136" spans="1:5">
      <c r="A136" s="1050"/>
      <c r="B136" s="249" t="s">
        <v>303</v>
      </c>
      <c r="C136" s="250">
        <v>15</v>
      </c>
    </row>
    <row r="137" spans="1:5">
      <c r="A137" s="822"/>
      <c r="B137" s="249" t="s">
        <v>304</v>
      </c>
      <c r="C137" s="250">
        <v>20</v>
      </c>
    </row>
    <row r="138" spans="1:5">
      <c r="A138" s="822"/>
      <c r="B138" s="249" t="s">
        <v>305</v>
      </c>
      <c r="C138" s="250" t="s">
        <v>1147</v>
      </c>
    </row>
    <row r="139" spans="1:5">
      <c r="A139" s="822"/>
      <c r="B139" s="249" t="s">
        <v>306</v>
      </c>
      <c r="C139" s="250">
        <v>10</v>
      </c>
    </row>
    <row r="140" spans="1:5">
      <c r="A140" s="822"/>
      <c r="B140" s="249" t="s">
        <v>307</v>
      </c>
      <c r="C140" s="250" t="s">
        <v>1147</v>
      </c>
    </row>
    <row r="141" spans="1:5">
      <c r="A141" s="822"/>
      <c r="B141" s="249" t="s">
        <v>308</v>
      </c>
      <c r="C141" s="250" t="s">
        <v>1147</v>
      </c>
    </row>
    <row r="142" spans="1:5">
      <c r="A142" s="823"/>
      <c r="B142" s="251" t="s">
        <v>309</v>
      </c>
      <c r="C142" s="252" t="s">
        <v>1147</v>
      </c>
    </row>
    <row r="143" spans="1:5">
      <c r="A143" s="1049" t="s">
        <v>253</v>
      </c>
      <c r="B143" s="253" t="s">
        <v>310</v>
      </c>
      <c r="C143" s="991">
        <v>5</v>
      </c>
      <c r="E143" s="989"/>
    </row>
    <row r="144" spans="1:5">
      <c r="A144" s="1050"/>
      <c r="B144" s="254" t="s">
        <v>166</v>
      </c>
      <c r="C144" s="255"/>
    </row>
    <row r="145" spans="1:5">
      <c r="A145" s="1050"/>
      <c r="B145" s="249" t="s">
        <v>311</v>
      </c>
      <c r="C145" s="250">
        <v>0</v>
      </c>
    </row>
    <row r="146" spans="1:5">
      <c r="A146" s="1050"/>
      <c r="B146" s="249" t="s">
        <v>312</v>
      </c>
      <c r="C146" s="250" t="s">
        <v>1147</v>
      </c>
    </row>
    <row r="147" spans="1:5">
      <c r="A147" s="823"/>
      <c r="B147" s="251" t="s">
        <v>313</v>
      </c>
      <c r="C147" s="252" t="s">
        <v>1147</v>
      </c>
    </row>
    <row r="148" spans="1:5" ht="13.5" customHeight="1">
      <c r="A148" s="1049" t="s">
        <v>253</v>
      </c>
      <c r="B148" s="253" t="s">
        <v>314</v>
      </c>
      <c r="C148" s="991">
        <v>320</v>
      </c>
      <c r="E148" s="989"/>
    </row>
    <row r="149" spans="1:5">
      <c r="A149" s="1050"/>
      <c r="B149" s="247" t="s">
        <v>315</v>
      </c>
      <c r="C149" s="250"/>
    </row>
    <row r="150" spans="1:5">
      <c r="A150" s="1050"/>
      <c r="B150" s="247" t="s">
        <v>316</v>
      </c>
      <c r="C150" s="250"/>
    </row>
    <row r="151" spans="1:5">
      <c r="A151" s="1050"/>
      <c r="B151" s="254" t="s">
        <v>166</v>
      </c>
      <c r="C151" s="255"/>
    </row>
    <row r="152" spans="1:5">
      <c r="A152" s="816"/>
      <c r="B152" s="249" t="s">
        <v>317</v>
      </c>
      <c r="C152" s="250">
        <v>30</v>
      </c>
    </row>
    <row r="153" spans="1:5">
      <c r="A153" s="816"/>
      <c r="B153" s="249" t="s">
        <v>318</v>
      </c>
      <c r="C153" s="250" t="s">
        <v>1147</v>
      </c>
    </row>
    <row r="154" spans="1:5">
      <c r="A154" s="822"/>
      <c r="B154" s="249" t="s">
        <v>319</v>
      </c>
      <c r="C154" s="250">
        <v>0</v>
      </c>
    </row>
    <row r="155" spans="1:5">
      <c r="A155" s="822"/>
      <c r="B155" s="249" t="s">
        <v>320</v>
      </c>
      <c r="C155" s="250">
        <v>245</v>
      </c>
    </row>
    <row r="156" spans="1:5">
      <c r="A156" s="822"/>
      <c r="B156" s="249" t="s">
        <v>321</v>
      </c>
      <c r="C156" s="250">
        <v>20</v>
      </c>
    </row>
    <row r="157" spans="1:5">
      <c r="A157" s="823"/>
      <c r="B157" s="251" t="s">
        <v>322</v>
      </c>
      <c r="C157" s="252">
        <v>20</v>
      </c>
    </row>
    <row r="158" spans="1:5">
      <c r="A158" s="1049" t="s">
        <v>253</v>
      </c>
      <c r="B158" s="253" t="s">
        <v>323</v>
      </c>
      <c r="C158" s="991">
        <v>35</v>
      </c>
      <c r="E158" s="989"/>
    </row>
    <row r="159" spans="1:5">
      <c r="A159" s="1050"/>
      <c r="B159" s="247" t="s">
        <v>166</v>
      </c>
      <c r="C159" s="255"/>
    </row>
    <row r="160" spans="1:5">
      <c r="A160" s="1050"/>
      <c r="B160" s="249" t="s">
        <v>324</v>
      </c>
      <c r="C160" s="250">
        <v>0</v>
      </c>
    </row>
    <row r="161" spans="1:5">
      <c r="A161" s="1050"/>
      <c r="B161" s="249" t="s">
        <v>325</v>
      </c>
      <c r="C161" s="250" t="s">
        <v>1147</v>
      </c>
    </row>
    <row r="162" spans="1:5">
      <c r="A162" s="822"/>
      <c r="B162" s="249" t="s">
        <v>326</v>
      </c>
      <c r="C162" s="250">
        <v>15</v>
      </c>
    </row>
    <row r="163" spans="1:5">
      <c r="A163" s="822"/>
      <c r="B163" s="249" t="s">
        <v>327</v>
      </c>
      <c r="C163" s="250" t="s">
        <v>1147</v>
      </c>
    </row>
    <row r="164" spans="1:5">
      <c r="A164" s="822"/>
      <c r="B164" s="249" t="s">
        <v>328</v>
      </c>
      <c r="C164" s="250">
        <v>10</v>
      </c>
    </row>
    <row r="165" spans="1:5">
      <c r="A165" s="822"/>
      <c r="B165" s="249" t="s">
        <v>329</v>
      </c>
      <c r="C165" s="250">
        <v>0</v>
      </c>
    </row>
    <row r="166" spans="1:5">
      <c r="A166" s="823"/>
      <c r="B166" s="251" t="s">
        <v>330</v>
      </c>
      <c r="C166" s="252">
        <v>5</v>
      </c>
    </row>
    <row r="167" spans="1:5">
      <c r="A167" s="1049" t="s">
        <v>253</v>
      </c>
      <c r="B167" s="253" t="s">
        <v>331</v>
      </c>
      <c r="C167" s="991">
        <v>200</v>
      </c>
      <c r="E167" s="989"/>
    </row>
    <row r="168" spans="1:5">
      <c r="A168" s="1050"/>
      <c r="B168" s="247" t="s">
        <v>166</v>
      </c>
      <c r="C168" s="255"/>
    </row>
    <row r="169" spans="1:5">
      <c r="A169" s="1050"/>
      <c r="B169" s="249" t="s">
        <v>332</v>
      </c>
      <c r="C169" s="250" t="s">
        <v>1147</v>
      </c>
    </row>
    <row r="170" spans="1:5">
      <c r="A170" s="1050"/>
      <c r="B170" s="249" t="s">
        <v>333</v>
      </c>
      <c r="C170" s="250">
        <v>180</v>
      </c>
    </row>
    <row r="171" spans="1:5">
      <c r="A171" s="822"/>
      <c r="B171" s="249" t="s">
        <v>334</v>
      </c>
      <c r="C171" s="250">
        <v>10</v>
      </c>
    </row>
    <row r="172" spans="1:5">
      <c r="A172" s="822"/>
      <c r="B172" s="249" t="s">
        <v>335</v>
      </c>
      <c r="C172" s="250" t="s">
        <v>1147</v>
      </c>
    </row>
    <row r="173" spans="1:5">
      <c r="A173" s="823"/>
      <c r="B173" s="251" t="s">
        <v>336</v>
      </c>
      <c r="C173" s="252">
        <v>5</v>
      </c>
    </row>
    <row r="174" spans="1:5">
      <c r="A174" s="1049" t="s">
        <v>253</v>
      </c>
      <c r="B174" s="253" t="s">
        <v>337</v>
      </c>
      <c r="C174" s="991" t="s">
        <v>1147</v>
      </c>
      <c r="E174" s="989"/>
    </row>
    <row r="175" spans="1:5">
      <c r="A175" s="1050"/>
      <c r="B175" s="247" t="s">
        <v>166</v>
      </c>
      <c r="C175" s="255"/>
    </row>
    <row r="176" spans="1:5">
      <c r="A176" s="1050"/>
      <c r="B176" s="249" t="s">
        <v>338</v>
      </c>
      <c r="C176" s="250">
        <v>0</v>
      </c>
    </row>
    <row r="177" spans="1:5">
      <c r="A177" s="1056"/>
      <c r="B177" s="251" t="s">
        <v>339</v>
      </c>
      <c r="C177" s="252" t="s">
        <v>1147</v>
      </c>
    </row>
    <row r="178" spans="1:5">
      <c r="A178" s="1049" t="s">
        <v>253</v>
      </c>
      <c r="B178" s="253" t="s">
        <v>340</v>
      </c>
      <c r="C178" s="991">
        <v>75</v>
      </c>
      <c r="E178" s="989"/>
    </row>
    <row r="179" spans="1:5">
      <c r="A179" s="1050"/>
      <c r="B179" s="254" t="s">
        <v>166</v>
      </c>
      <c r="C179" s="255"/>
    </row>
    <row r="180" spans="1:5">
      <c r="A180" s="1050"/>
      <c r="B180" s="249" t="s">
        <v>341</v>
      </c>
      <c r="C180" s="250" t="s">
        <v>1147</v>
      </c>
    </row>
    <row r="181" spans="1:5">
      <c r="A181" s="1050"/>
      <c r="B181" s="249" t="s">
        <v>342</v>
      </c>
      <c r="C181" s="250" t="s">
        <v>1147</v>
      </c>
    </row>
    <row r="182" spans="1:5">
      <c r="A182" s="822"/>
      <c r="B182" s="249" t="s">
        <v>343</v>
      </c>
      <c r="C182" s="250" t="s">
        <v>1147</v>
      </c>
    </row>
    <row r="183" spans="1:5">
      <c r="A183" s="822"/>
      <c r="B183" s="249" t="s">
        <v>344</v>
      </c>
      <c r="C183" s="250" t="s">
        <v>1147</v>
      </c>
    </row>
    <row r="184" spans="1:5">
      <c r="A184" s="822"/>
      <c r="B184" s="249" t="s">
        <v>345</v>
      </c>
      <c r="C184" s="250">
        <v>5</v>
      </c>
    </row>
    <row r="185" spans="1:5">
      <c r="A185" s="822"/>
      <c r="B185" s="249" t="s">
        <v>346</v>
      </c>
      <c r="C185" s="250">
        <v>5</v>
      </c>
    </row>
    <row r="186" spans="1:5">
      <c r="A186" s="822"/>
      <c r="B186" s="249" t="s">
        <v>347</v>
      </c>
      <c r="C186" s="250">
        <v>0</v>
      </c>
    </row>
    <row r="187" spans="1:5">
      <c r="A187" s="822"/>
      <c r="B187" s="249" t="s">
        <v>348</v>
      </c>
      <c r="C187" s="250" t="s">
        <v>1147</v>
      </c>
    </row>
    <row r="188" spans="1:5">
      <c r="A188" s="822"/>
      <c r="B188" s="249" t="s">
        <v>349</v>
      </c>
      <c r="C188" s="250">
        <v>10</v>
      </c>
    </row>
    <row r="189" spans="1:5">
      <c r="A189" s="822"/>
      <c r="B189" s="249" t="s">
        <v>350</v>
      </c>
      <c r="C189" s="250">
        <v>15</v>
      </c>
    </row>
    <row r="190" spans="1:5">
      <c r="A190" s="822"/>
      <c r="B190" s="249" t="s">
        <v>351</v>
      </c>
      <c r="C190" s="250">
        <v>10</v>
      </c>
    </row>
    <row r="191" spans="1:5">
      <c r="A191" s="822"/>
      <c r="B191" s="249" t="s">
        <v>352</v>
      </c>
      <c r="C191" s="250">
        <v>0</v>
      </c>
    </row>
    <row r="192" spans="1:5">
      <c r="A192" s="822"/>
      <c r="B192" s="249" t="s">
        <v>353</v>
      </c>
      <c r="C192" s="250" t="s">
        <v>1147</v>
      </c>
    </row>
    <row r="193" spans="1:5">
      <c r="A193" s="822"/>
      <c r="B193" s="249" t="s">
        <v>354</v>
      </c>
      <c r="C193" s="250">
        <v>0</v>
      </c>
    </row>
    <row r="194" spans="1:5">
      <c r="A194" s="822"/>
      <c r="B194" s="249" t="s">
        <v>355</v>
      </c>
      <c r="C194" s="250">
        <v>15</v>
      </c>
    </row>
    <row r="195" spans="1:5">
      <c r="A195" s="823"/>
      <c r="B195" s="251" t="s">
        <v>356</v>
      </c>
      <c r="C195" s="252" t="s">
        <v>1147</v>
      </c>
    </row>
    <row r="196" spans="1:5">
      <c r="A196" s="1049" t="s">
        <v>253</v>
      </c>
      <c r="B196" s="253" t="s">
        <v>357</v>
      </c>
      <c r="C196" s="991">
        <v>15</v>
      </c>
      <c r="E196" s="989"/>
    </row>
    <row r="197" spans="1:5">
      <c r="A197" s="1050"/>
      <c r="B197" s="247" t="s">
        <v>358</v>
      </c>
      <c r="C197" s="250"/>
    </row>
    <row r="198" spans="1:5">
      <c r="A198" s="1050"/>
      <c r="B198" s="247" t="s">
        <v>166</v>
      </c>
      <c r="C198" s="255"/>
    </row>
    <row r="199" spans="1:5">
      <c r="A199" s="1050"/>
      <c r="B199" s="249" t="s">
        <v>359</v>
      </c>
      <c r="C199" s="250">
        <v>5</v>
      </c>
    </row>
    <row r="200" spans="1:5">
      <c r="A200" s="1050"/>
      <c r="B200" s="251" t="s">
        <v>360</v>
      </c>
      <c r="C200" s="252">
        <v>10</v>
      </c>
    </row>
    <row r="201" spans="1:5">
      <c r="A201" s="1049" t="s">
        <v>253</v>
      </c>
      <c r="B201" s="253" t="s">
        <v>361</v>
      </c>
      <c r="C201" s="991">
        <v>210</v>
      </c>
      <c r="E201" s="989"/>
    </row>
    <row r="202" spans="1:5">
      <c r="A202" s="1050"/>
      <c r="B202" s="254" t="s">
        <v>166</v>
      </c>
      <c r="C202" s="255"/>
    </row>
    <row r="203" spans="1:5">
      <c r="A203" s="1050"/>
      <c r="B203" s="249" t="s">
        <v>362</v>
      </c>
      <c r="C203" s="250" t="s">
        <v>1147</v>
      </c>
    </row>
    <row r="204" spans="1:5">
      <c r="A204" s="1050"/>
      <c r="B204" s="249" t="s">
        <v>363</v>
      </c>
      <c r="C204" s="250">
        <v>20</v>
      </c>
    </row>
    <row r="205" spans="1:5">
      <c r="A205" s="822"/>
      <c r="B205" s="249" t="s">
        <v>364</v>
      </c>
      <c r="C205" s="250">
        <v>20</v>
      </c>
    </row>
    <row r="206" spans="1:5">
      <c r="A206" s="822"/>
      <c r="B206" s="249" t="s">
        <v>365</v>
      </c>
      <c r="C206" s="250">
        <v>15</v>
      </c>
    </row>
    <row r="207" spans="1:5">
      <c r="A207" s="822"/>
      <c r="B207" s="249" t="s">
        <v>366</v>
      </c>
      <c r="C207" s="250">
        <v>65</v>
      </c>
    </row>
    <row r="208" spans="1:5">
      <c r="A208" s="823"/>
      <c r="B208" s="251" t="s">
        <v>367</v>
      </c>
      <c r="C208" s="252">
        <v>90</v>
      </c>
    </row>
    <row r="209" spans="1:5">
      <c r="A209" s="1049" t="s">
        <v>253</v>
      </c>
      <c r="B209" s="253" t="s">
        <v>368</v>
      </c>
      <c r="C209" s="991">
        <v>235</v>
      </c>
      <c r="E209" s="989"/>
    </row>
    <row r="210" spans="1:5">
      <c r="A210" s="1050"/>
      <c r="B210" s="254" t="s">
        <v>166</v>
      </c>
      <c r="C210" s="255"/>
    </row>
    <row r="211" spans="1:5">
      <c r="A211" s="1050"/>
      <c r="B211" s="249" t="s">
        <v>369</v>
      </c>
      <c r="C211" s="250">
        <v>0</v>
      </c>
    </row>
    <row r="212" spans="1:5">
      <c r="A212" s="1050"/>
      <c r="B212" s="249" t="s">
        <v>370</v>
      </c>
      <c r="C212" s="250">
        <v>20</v>
      </c>
    </row>
    <row r="213" spans="1:5">
      <c r="A213" s="822"/>
      <c r="B213" s="249" t="s">
        <v>371</v>
      </c>
      <c r="C213" s="250" t="s">
        <v>1147</v>
      </c>
    </row>
    <row r="214" spans="1:5">
      <c r="A214" s="822"/>
      <c r="B214" s="249" t="s">
        <v>372</v>
      </c>
      <c r="C214" s="250" t="s">
        <v>1147</v>
      </c>
    </row>
    <row r="215" spans="1:5">
      <c r="A215" s="822"/>
      <c r="B215" s="249" t="s">
        <v>373</v>
      </c>
      <c r="C215" s="250">
        <v>5</v>
      </c>
    </row>
    <row r="216" spans="1:5">
      <c r="A216" s="822"/>
      <c r="B216" s="249" t="s">
        <v>374</v>
      </c>
      <c r="C216" s="250" t="s">
        <v>1147</v>
      </c>
    </row>
    <row r="217" spans="1:5">
      <c r="A217" s="822"/>
      <c r="B217" s="249" t="s">
        <v>375</v>
      </c>
      <c r="C217" s="250">
        <v>5</v>
      </c>
    </row>
    <row r="218" spans="1:5">
      <c r="A218" s="822"/>
      <c r="B218" s="249" t="s">
        <v>376</v>
      </c>
      <c r="C218" s="250" t="s">
        <v>1147</v>
      </c>
    </row>
    <row r="219" spans="1:5">
      <c r="A219" s="822"/>
      <c r="B219" s="249" t="s">
        <v>377</v>
      </c>
      <c r="C219" s="250">
        <v>5</v>
      </c>
    </row>
    <row r="220" spans="1:5">
      <c r="A220" s="822"/>
      <c r="B220" s="249" t="s">
        <v>378</v>
      </c>
      <c r="C220" s="250" t="s">
        <v>1147</v>
      </c>
    </row>
    <row r="221" spans="1:5">
      <c r="A221" s="822"/>
      <c r="B221" s="249" t="s">
        <v>379</v>
      </c>
      <c r="C221" s="250">
        <v>0</v>
      </c>
    </row>
    <row r="222" spans="1:5">
      <c r="A222" s="822"/>
      <c r="B222" s="249" t="s">
        <v>380</v>
      </c>
      <c r="C222" s="250">
        <v>0</v>
      </c>
    </row>
    <row r="223" spans="1:5">
      <c r="A223" s="822"/>
      <c r="B223" s="249" t="s">
        <v>381</v>
      </c>
      <c r="C223" s="250" t="s">
        <v>1147</v>
      </c>
    </row>
    <row r="224" spans="1:5">
      <c r="A224" s="822"/>
      <c r="B224" s="249" t="s">
        <v>382</v>
      </c>
      <c r="C224" s="250" t="s">
        <v>1147</v>
      </c>
    </row>
    <row r="225" spans="1:5">
      <c r="A225" s="822"/>
      <c r="B225" s="249" t="s">
        <v>383</v>
      </c>
      <c r="C225" s="250">
        <v>0</v>
      </c>
    </row>
    <row r="226" spans="1:5">
      <c r="A226" s="822"/>
      <c r="B226" s="249" t="s">
        <v>384</v>
      </c>
      <c r="C226" s="250">
        <v>65</v>
      </c>
    </row>
    <row r="227" spans="1:5">
      <c r="A227" s="822"/>
      <c r="B227" s="249" t="s">
        <v>385</v>
      </c>
      <c r="C227" s="250">
        <v>10</v>
      </c>
    </row>
    <row r="228" spans="1:5">
      <c r="A228" s="822"/>
      <c r="B228" s="249" t="s">
        <v>386</v>
      </c>
      <c r="C228" s="250">
        <v>15</v>
      </c>
    </row>
    <row r="229" spans="1:5">
      <c r="A229" s="822"/>
      <c r="B229" s="249" t="s">
        <v>387</v>
      </c>
      <c r="C229" s="250" t="s">
        <v>1147</v>
      </c>
    </row>
    <row r="230" spans="1:5">
      <c r="A230" s="822"/>
      <c r="B230" s="249" t="s">
        <v>388</v>
      </c>
      <c r="C230" s="250">
        <v>0</v>
      </c>
    </row>
    <row r="231" spans="1:5">
      <c r="A231" s="822"/>
      <c r="B231" s="249" t="s">
        <v>389</v>
      </c>
      <c r="C231" s="250" t="s">
        <v>1147</v>
      </c>
    </row>
    <row r="232" spans="1:5">
      <c r="A232" s="822"/>
      <c r="B232" s="249" t="s">
        <v>390</v>
      </c>
      <c r="C232" s="250">
        <v>75</v>
      </c>
    </row>
    <row r="233" spans="1:5">
      <c r="A233" s="822"/>
      <c r="B233" s="249" t="s">
        <v>391</v>
      </c>
      <c r="C233" s="250">
        <v>0</v>
      </c>
    </row>
    <row r="234" spans="1:5">
      <c r="A234" s="823"/>
      <c r="B234" s="251" t="s">
        <v>392</v>
      </c>
      <c r="C234" s="252">
        <v>10</v>
      </c>
    </row>
    <row r="235" spans="1:5">
      <c r="A235" s="1049" t="s">
        <v>253</v>
      </c>
      <c r="B235" s="253" t="s">
        <v>393</v>
      </c>
      <c r="C235" s="991">
        <v>65</v>
      </c>
      <c r="E235" s="989"/>
    </row>
    <row r="236" spans="1:5">
      <c r="A236" s="1050"/>
      <c r="B236" s="247" t="s">
        <v>166</v>
      </c>
      <c r="C236" s="255"/>
    </row>
    <row r="237" spans="1:5">
      <c r="A237" s="1050"/>
      <c r="B237" s="249" t="s">
        <v>394</v>
      </c>
      <c r="C237" s="250">
        <v>40</v>
      </c>
    </row>
    <row r="238" spans="1:5">
      <c r="A238" s="1050"/>
      <c r="B238" s="249" t="s">
        <v>395</v>
      </c>
      <c r="C238" s="250">
        <v>10</v>
      </c>
    </row>
    <row r="239" spans="1:5">
      <c r="A239" s="822"/>
      <c r="B239" s="249" t="s">
        <v>396</v>
      </c>
      <c r="C239" s="250">
        <v>0</v>
      </c>
    </row>
    <row r="240" spans="1:5">
      <c r="A240" s="822"/>
      <c r="B240" s="249" t="s">
        <v>397</v>
      </c>
      <c r="C240" s="250">
        <v>0</v>
      </c>
    </row>
    <row r="241" spans="1:5">
      <c r="A241" s="822"/>
      <c r="B241" s="249" t="s">
        <v>398</v>
      </c>
      <c r="C241" s="250">
        <v>0</v>
      </c>
    </row>
    <row r="242" spans="1:5">
      <c r="A242" s="822"/>
      <c r="B242" s="249" t="s">
        <v>399</v>
      </c>
      <c r="C242" s="250" t="s">
        <v>1147</v>
      </c>
    </row>
    <row r="243" spans="1:5">
      <c r="A243" s="822"/>
      <c r="B243" s="249" t="s">
        <v>400</v>
      </c>
      <c r="C243" s="250">
        <v>0</v>
      </c>
    </row>
    <row r="244" spans="1:5">
      <c r="A244" s="822"/>
      <c r="B244" s="249" t="s">
        <v>401</v>
      </c>
      <c r="C244" s="250">
        <v>5</v>
      </c>
    </row>
    <row r="245" spans="1:5">
      <c r="A245" s="822"/>
      <c r="B245" s="249" t="s">
        <v>402</v>
      </c>
      <c r="C245" s="250" t="s">
        <v>1147</v>
      </c>
    </row>
    <row r="246" spans="1:5">
      <c r="A246" s="822"/>
      <c r="B246" s="249" t="s">
        <v>403</v>
      </c>
      <c r="C246" s="250" t="s">
        <v>1147</v>
      </c>
    </row>
    <row r="247" spans="1:5">
      <c r="A247" s="822"/>
      <c r="B247" s="249" t="s">
        <v>404</v>
      </c>
      <c r="C247" s="250" t="s">
        <v>1147</v>
      </c>
    </row>
    <row r="248" spans="1:5">
      <c r="A248" s="822"/>
      <c r="B248" s="249" t="s">
        <v>405</v>
      </c>
      <c r="C248" s="250">
        <v>0</v>
      </c>
    </row>
    <row r="249" spans="1:5">
      <c r="A249" s="822"/>
      <c r="B249" s="249" t="s">
        <v>406</v>
      </c>
      <c r="C249" s="250" t="s">
        <v>1147</v>
      </c>
    </row>
    <row r="250" spans="1:5">
      <c r="A250" s="822"/>
      <c r="B250" s="249" t="s">
        <v>407</v>
      </c>
      <c r="C250" s="250" t="s">
        <v>1147</v>
      </c>
    </row>
    <row r="251" spans="1:5">
      <c r="A251" s="822"/>
      <c r="B251" s="249" t="s">
        <v>408</v>
      </c>
      <c r="C251" s="250" t="s">
        <v>1147</v>
      </c>
    </row>
    <row r="252" spans="1:5">
      <c r="A252" s="823"/>
      <c r="B252" s="251" t="s">
        <v>409</v>
      </c>
      <c r="C252" s="252" t="s">
        <v>1147</v>
      </c>
    </row>
    <row r="253" spans="1:5">
      <c r="A253" s="1049" t="s">
        <v>253</v>
      </c>
      <c r="B253" s="253" t="s">
        <v>410</v>
      </c>
      <c r="C253" s="991">
        <v>820</v>
      </c>
      <c r="E253" s="989"/>
    </row>
    <row r="254" spans="1:5">
      <c r="A254" s="1050"/>
      <c r="B254" s="247" t="s">
        <v>411</v>
      </c>
      <c r="C254" s="250"/>
    </row>
    <row r="255" spans="1:5">
      <c r="A255" s="1050"/>
      <c r="B255" s="247" t="s">
        <v>166</v>
      </c>
      <c r="C255" s="255"/>
    </row>
    <row r="256" spans="1:5">
      <c r="A256" s="1050"/>
      <c r="B256" s="249" t="s">
        <v>412</v>
      </c>
      <c r="C256" s="250">
        <v>125</v>
      </c>
    </row>
    <row r="257" spans="1:3">
      <c r="A257" s="1050"/>
      <c r="B257" s="249" t="s">
        <v>413</v>
      </c>
      <c r="C257" s="250">
        <v>85</v>
      </c>
    </row>
    <row r="258" spans="1:3">
      <c r="A258" s="822"/>
      <c r="B258" s="249" t="s">
        <v>414</v>
      </c>
      <c r="C258" s="250" t="s">
        <v>1147</v>
      </c>
    </row>
    <row r="259" spans="1:3">
      <c r="A259" s="822"/>
      <c r="B259" s="249" t="s">
        <v>415</v>
      </c>
      <c r="C259" s="250">
        <v>10</v>
      </c>
    </row>
    <row r="260" spans="1:3">
      <c r="A260" s="822"/>
      <c r="B260" s="249" t="s">
        <v>416</v>
      </c>
      <c r="C260" s="250" t="s">
        <v>1147</v>
      </c>
    </row>
    <row r="261" spans="1:3">
      <c r="A261" s="822"/>
      <c r="B261" s="249" t="s">
        <v>417</v>
      </c>
      <c r="C261" s="250" t="s">
        <v>1147</v>
      </c>
    </row>
    <row r="262" spans="1:3">
      <c r="A262" s="822"/>
      <c r="B262" s="249" t="s">
        <v>418</v>
      </c>
      <c r="C262" s="250" t="s">
        <v>1147</v>
      </c>
    </row>
    <row r="263" spans="1:3">
      <c r="A263" s="822"/>
      <c r="B263" s="249" t="s">
        <v>419</v>
      </c>
      <c r="C263" s="250">
        <v>30</v>
      </c>
    </row>
    <row r="264" spans="1:3">
      <c r="A264" s="822"/>
      <c r="B264" s="249" t="s">
        <v>420</v>
      </c>
      <c r="C264" s="250">
        <v>435</v>
      </c>
    </row>
    <row r="265" spans="1:3">
      <c r="A265" s="822"/>
      <c r="B265" s="249" t="s">
        <v>421</v>
      </c>
      <c r="C265" s="250">
        <v>0</v>
      </c>
    </row>
    <row r="266" spans="1:3">
      <c r="A266" s="822"/>
      <c r="B266" s="249" t="s">
        <v>422</v>
      </c>
      <c r="C266" s="250" t="s">
        <v>1147</v>
      </c>
    </row>
    <row r="267" spans="1:3">
      <c r="A267" s="822"/>
      <c r="B267" s="249" t="s">
        <v>423</v>
      </c>
      <c r="C267" s="250">
        <v>10</v>
      </c>
    </row>
    <row r="268" spans="1:3">
      <c r="A268" s="822"/>
      <c r="B268" s="249" t="s">
        <v>424</v>
      </c>
      <c r="C268" s="250" t="s">
        <v>1147</v>
      </c>
    </row>
    <row r="269" spans="1:3">
      <c r="A269" s="822"/>
      <c r="B269" s="249" t="s">
        <v>425</v>
      </c>
      <c r="C269" s="250">
        <v>0</v>
      </c>
    </row>
    <row r="270" spans="1:3">
      <c r="A270" s="822"/>
      <c r="B270" s="249" t="s">
        <v>426</v>
      </c>
      <c r="C270" s="250">
        <v>15</v>
      </c>
    </row>
    <row r="271" spans="1:3">
      <c r="A271" s="822"/>
      <c r="B271" s="249" t="s">
        <v>427</v>
      </c>
      <c r="C271" s="250" t="s">
        <v>1147</v>
      </c>
    </row>
    <row r="272" spans="1:3">
      <c r="A272" s="823"/>
      <c r="B272" s="251" t="s">
        <v>428</v>
      </c>
      <c r="C272" s="252">
        <v>95</v>
      </c>
    </row>
    <row r="273" spans="1:5">
      <c r="A273" s="1049" t="s">
        <v>253</v>
      </c>
      <c r="B273" s="253" t="s">
        <v>429</v>
      </c>
      <c r="C273" s="991">
        <v>80</v>
      </c>
      <c r="E273" s="989"/>
    </row>
    <row r="274" spans="1:5">
      <c r="A274" s="1050"/>
      <c r="B274" s="247" t="s">
        <v>166</v>
      </c>
      <c r="C274" s="255"/>
    </row>
    <row r="275" spans="1:5">
      <c r="A275" s="1050"/>
      <c r="B275" s="249" t="s">
        <v>430</v>
      </c>
      <c r="C275" s="250">
        <v>10</v>
      </c>
    </row>
    <row r="276" spans="1:5">
      <c r="A276" s="1050"/>
      <c r="B276" s="249" t="s">
        <v>431</v>
      </c>
      <c r="C276" s="250" t="s">
        <v>1147</v>
      </c>
    </row>
    <row r="277" spans="1:5">
      <c r="A277" s="822"/>
      <c r="B277" s="249" t="s">
        <v>432</v>
      </c>
      <c r="C277" s="250">
        <v>10</v>
      </c>
    </row>
    <row r="278" spans="1:5">
      <c r="A278" s="822"/>
      <c r="B278" s="249" t="s">
        <v>433</v>
      </c>
      <c r="C278" s="250">
        <v>5</v>
      </c>
    </row>
    <row r="279" spans="1:5">
      <c r="A279" s="822"/>
      <c r="B279" s="249" t="s">
        <v>434</v>
      </c>
      <c r="C279" s="250">
        <v>5</v>
      </c>
    </row>
    <row r="280" spans="1:5">
      <c r="A280" s="822"/>
      <c r="B280" s="249" t="s">
        <v>435</v>
      </c>
      <c r="C280" s="250">
        <v>40</v>
      </c>
    </row>
    <row r="281" spans="1:5">
      <c r="A281" s="822"/>
      <c r="B281" s="249" t="s">
        <v>436</v>
      </c>
      <c r="C281" s="250" t="s">
        <v>1147</v>
      </c>
    </row>
    <row r="282" spans="1:5">
      <c r="A282" s="822"/>
      <c r="B282" s="249" t="s">
        <v>437</v>
      </c>
      <c r="C282" s="250" t="s">
        <v>1147</v>
      </c>
    </row>
    <row r="283" spans="1:5">
      <c r="A283" s="822"/>
      <c r="B283" s="249" t="s">
        <v>438</v>
      </c>
      <c r="C283" s="250" t="s">
        <v>1147</v>
      </c>
    </row>
    <row r="284" spans="1:5">
      <c r="A284" s="823"/>
      <c r="B284" s="251" t="s">
        <v>439</v>
      </c>
      <c r="C284" s="252">
        <v>0</v>
      </c>
    </row>
    <row r="285" spans="1:5">
      <c r="A285" s="1049" t="s">
        <v>253</v>
      </c>
      <c r="B285" s="253" t="s">
        <v>440</v>
      </c>
      <c r="C285" s="991">
        <v>75</v>
      </c>
      <c r="E285" s="989"/>
    </row>
    <row r="286" spans="1:5">
      <c r="A286" s="1050"/>
      <c r="B286" s="247" t="s">
        <v>166</v>
      </c>
      <c r="C286" s="255"/>
    </row>
    <row r="287" spans="1:5">
      <c r="A287" s="1050"/>
      <c r="B287" s="249" t="s">
        <v>441</v>
      </c>
      <c r="C287" s="250">
        <v>15</v>
      </c>
    </row>
    <row r="288" spans="1:5">
      <c r="A288" s="1050"/>
      <c r="B288" s="249" t="s">
        <v>442</v>
      </c>
      <c r="C288" s="250">
        <v>25</v>
      </c>
    </row>
    <row r="289" spans="1:5">
      <c r="A289" s="822"/>
      <c r="B289" s="249" t="s">
        <v>443</v>
      </c>
      <c r="C289" s="250" t="s">
        <v>1147</v>
      </c>
    </row>
    <row r="290" spans="1:5">
      <c r="A290" s="822"/>
      <c r="B290" s="249" t="s">
        <v>444</v>
      </c>
      <c r="C290" s="250">
        <v>0</v>
      </c>
    </row>
    <row r="291" spans="1:5">
      <c r="A291" s="822"/>
      <c r="B291" s="249" t="s">
        <v>445</v>
      </c>
      <c r="C291" s="250" t="s">
        <v>1147</v>
      </c>
    </row>
    <row r="292" spans="1:5">
      <c r="A292" s="822"/>
      <c r="B292" s="249" t="s">
        <v>446</v>
      </c>
      <c r="C292" s="250" t="s">
        <v>1147</v>
      </c>
    </row>
    <row r="293" spans="1:5">
      <c r="A293" s="822"/>
      <c r="B293" s="249" t="s">
        <v>447</v>
      </c>
      <c r="C293" s="250">
        <v>5</v>
      </c>
    </row>
    <row r="294" spans="1:5">
      <c r="A294" s="822"/>
      <c r="B294" s="249" t="s">
        <v>448</v>
      </c>
      <c r="C294" s="250">
        <v>5</v>
      </c>
    </row>
    <row r="295" spans="1:5">
      <c r="A295" s="822"/>
      <c r="B295" s="249" t="s">
        <v>449</v>
      </c>
      <c r="C295" s="250" t="s">
        <v>1147</v>
      </c>
    </row>
    <row r="296" spans="1:5">
      <c r="A296" s="823"/>
      <c r="B296" s="251" t="s">
        <v>450</v>
      </c>
      <c r="C296" s="252">
        <v>15</v>
      </c>
    </row>
    <row r="297" spans="1:5">
      <c r="A297" s="1049" t="s">
        <v>253</v>
      </c>
      <c r="B297" s="253" t="s">
        <v>451</v>
      </c>
      <c r="C297" s="991">
        <v>245</v>
      </c>
      <c r="E297" s="989"/>
    </row>
    <row r="298" spans="1:5">
      <c r="A298" s="1050"/>
      <c r="B298" s="247" t="s">
        <v>166</v>
      </c>
      <c r="C298" s="255"/>
    </row>
    <row r="299" spans="1:5">
      <c r="A299" s="1050"/>
      <c r="B299" s="249" t="s">
        <v>452</v>
      </c>
      <c r="C299" s="250">
        <v>10</v>
      </c>
    </row>
    <row r="300" spans="1:5">
      <c r="A300" s="1050"/>
      <c r="B300" s="249" t="s">
        <v>453</v>
      </c>
      <c r="C300" s="250" t="s">
        <v>1147</v>
      </c>
    </row>
    <row r="301" spans="1:5">
      <c r="A301" s="822"/>
      <c r="B301" s="249" t="s">
        <v>454</v>
      </c>
      <c r="C301" s="250">
        <v>5</v>
      </c>
    </row>
    <row r="302" spans="1:5">
      <c r="A302" s="822"/>
      <c r="B302" s="249" t="s">
        <v>455</v>
      </c>
      <c r="C302" s="250" t="s">
        <v>1147</v>
      </c>
    </row>
    <row r="303" spans="1:5">
      <c r="A303" s="822"/>
      <c r="B303" s="249" t="s">
        <v>456</v>
      </c>
      <c r="C303" s="250" t="s">
        <v>1147</v>
      </c>
    </row>
    <row r="304" spans="1:5">
      <c r="A304" s="822"/>
      <c r="B304" s="249" t="s">
        <v>457</v>
      </c>
      <c r="C304" s="250" t="s">
        <v>1147</v>
      </c>
    </row>
    <row r="305" spans="1:5">
      <c r="A305" s="822"/>
      <c r="B305" s="249" t="s">
        <v>458</v>
      </c>
      <c r="C305" s="250">
        <v>25</v>
      </c>
    </row>
    <row r="306" spans="1:5">
      <c r="A306" s="822"/>
      <c r="B306" s="249" t="s">
        <v>459</v>
      </c>
      <c r="C306" s="250" t="s">
        <v>1147</v>
      </c>
    </row>
    <row r="307" spans="1:5">
      <c r="A307" s="822"/>
      <c r="B307" s="249" t="s">
        <v>460</v>
      </c>
      <c r="C307" s="250">
        <v>0</v>
      </c>
    </row>
    <row r="308" spans="1:5">
      <c r="A308" s="822"/>
      <c r="B308" s="249" t="s">
        <v>461</v>
      </c>
      <c r="C308" s="250">
        <v>20</v>
      </c>
    </row>
    <row r="309" spans="1:5">
      <c r="A309" s="822"/>
      <c r="B309" s="249" t="s">
        <v>462</v>
      </c>
      <c r="C309" s="250">
        <v>35</v>
      </c>
    </row>
    <row r="310" spans="1:5">
      <c r="A310" s="822"/>
      <c r="B310" s="249" t="s">
        <v>463</v>
      </c>
      <c r="C310" s="250">
        <v>60</v>
      </c>
    </row>
    <row r="311" spans="1:5">
      <c r="A311" s="822"/>
      <c r="B311" s="249" t="s">
        <v>464</v>
      </c>
      <c r="C311" s="250" t="s">
        <v>1147</v>
      </c>
    </row>
    <row r="312" spans="1:5">
      <c r="A312" s="822"/>
      <c r="B312" s="249" t="s">
        <v>465</v>
      </c>
      <c r="C312" s="250">
        <v>10</v>
      </c>
    </row>
    <row r="313" spans="1:5">
      <c r="A313" s="822"/>
      <c r="B313" s="249" t="s">
        <v>466</v>
      </c>
      <c r="C313" s="250">
        <v>0</v>
      </c>
    </row>
    <row r="314" spans="1:5">
      <c r="A314" s="822"/>
      <c r="B314" s="249" t="s">
        <v>467</v>
      </c>
      <c r="C314" s="250">
        <v>40</v>
      </c>
    </row>
    <row r="315" spans="1:5">
      <c r="A315" s="822"/>
      <c r="B315" s="249" t="s">
        <v>468</v>
      </c>
      <c r="C315" s="250">
        <v>10</v>
      </c>
    </row>
    <row r="316" spans="1:5">
      <c r="A316" s="822"/>
      <c r="B316" s="249" t="s">
        <v>469</v>
      </c>
      <c r="C316" s="250" t="s">
        <v>1147</v>
      </c>
    </row>
    <row r="317" spans="1:5">
      <c r="A317" s="822"/>
      <c r="B317" s="249" t="s">
        <v>470</v>
      </c>
      <c r="C317" s="250">
        <v>0</v>
      </c>
    </row>
    <row r="318" spans="1:5">
      <c r="A318" s="822"/>
      <c r="B318" s="249" t="s">
        <v>471</v>
      </c>
      <c r="C318" s="250">
        <v>5</v>
      </c>
    </row>
    <row r="319" spans="1:5">
      <c r="A319" s="823"/>
      <c r="B319" s="251" t="s">
        <v>472</v>
      </c>
      <c r="C319" s="252">
        <v>10</v>
      </c>
    </row>
    <row r="320" spans="1:5">
      <c r="A320" s="1049" t="s">
        <v>253</v>
      </c>
      <c r="B320" s="253" t="s">
        <v>473</v>
      </c>
      <c r="C320" s="991">
        <v>100</v>
      </c>
      <c r="E320" s="989"/>
    </row>
    <row r="321" spans="1:5">
      <c r="A321" s="1050"/>
      <c r="B321" s="247" t="s">
        <v>166</v>
      </c>
      <c r="C321" s="255"/>
    </row>
    <row r="322" spans="1:5">
      <c r="A322" s="1050"/>
      <c r="B322" s="249" t="s">
        <v>474</v>
      </c>
      <c r="C322" s="250">
        <v>20</v>
      </c>
    </row>
    <row r="323" spans="1:5">
      <c r="A323" s="1050"/>
      <c r="B323" s="249" t="s">
        <v>475</v>
      </c>
      <c r="C323" s="250">
        <v>50</v>
      </c>
    </row>
    <row r="324" spans="1:5">
      <c r="A324" s="822"/>
      <c r="B324" s="249" t="s">
        <v>476</v>
      </c>
      <c r="C324" s="250" t="s">
        <v>1147</v>
      </c>
    </row>
    <row r="325" spans="1:5">
      <c r="A325" s="823"/>
      <c r="B325" s="251" t="s">
        <v>477</v>
      </c>
      <c r="C325" s="252">
        <v>30</v>
      </c>
    </row>
    <row r="326" spans="1:5">
      <c r="A326" s="1049" t="s">
        <v>253</v>
      </c>
      <c r="B326" s="253" t="s">
        <v>478</v>
      </c>
      <c r="C326" s="991">
        <v>75</v>
      </c>
      <c r="E326" s="989"/>
    </row>
    <row r="327" spans="1:5">
      <c r="A327" s="1050"/>
      <c r="B327" s="247" t="s">
        <v>166</v>
      </c>
      <c r="C327" s="255"/>
    </row>
    <row r="328" spans="1:5">
      <c r="A328" s="1050"/>
      <c r="B328" s="249" t="s">
        <v>479</v>
      </c>
      <c r="C328" s="250">
        <v>15</v>
      </c>
    </row>
    <row r="329" spans="1:5">
      <c r="A329" s="1050"/>
      <c r="B329" s="249" t="s">
        <v>480</v>
      </c>
      <c r="C329" s="250" t="s">
        <v>1147</v>
      </c>
    </row>
    <row r="330" spans="1:5">
      <c r="A330" s="822"/>
      <c r="B330" s="249" t="s">
        <v>481</v>
      </c>
      <c r="C330" s="250">
        <v>0</v>
      </c>
    </row>
    <row r="331" spans="1:5">
      <c r="A331" s="822"/>
      <c r="B331" s="249" t="s">
        <v>482</v>
      </c>
      <c r="C331" s="250">
        <v>55</v>
      </c>
    </row>
    <row r="332" spans="1:5">
      <c r="A332" s="822"/>
      <c r="B332" s="249" t="s">
        <v>483</v>
      </c>
      <c r="C332" s="250">
        <v>0</v>
      </c>
    </row>
    <row r="333" spans="1:5">
      <c r="A333" s="822"/>
      <c r="B333" s="249" t="s">
        <v>484</v>
      </c>
      <c r="C333" s="250">
        <v>0</v>
      </c>
    </row>
    <row r="334" spans="1:5">
      <c r="A334" s="822"/>
      <c r="B334" s="249" t="s">
        <v>485</v>
      </c>
      <c r="C334" s="250" t="s">
        <v>1147</v>
      </c>
    </row>
    <row r="335" spans="1:5">
      <c r="A335" s="823"/>
      <c r="B335" s="251" t="s">
        <v>486</v>
      </c>
      <c r="C335" s="252" t="s">
        <v>1147</v>
      </c>
    </row>
    <row r="336" spans="1:5">
      <c r="A336" s="1049" t="s">
        <v>253</v>
      </c>
      <c r="B336" s="253" t="s">
        <v>487</v>
      </c>
      <c r="C336" s="991">
        <v>325</v>
      </c>
      <c r="E336" s="989"/>
    </row>
    <row r="337" spans="1:5">
      <c r="A337" s="1050"/>
      <c r="B337" s="247" t="s">
        <v>166</v>
      </c>
      <c r="C337" s="255"/>
    </row>
    <row r="338" spans="1:5">
      <c r="A338" s="1050"/>
      <c r="B338" s="249" t="s">
        <v>488</v>
      </c>
      <c r="C338" s="250">
        <v>15</v>
      </c>
    </row>
    <row r="339" spans="1:5">
      <c r="A339" s="1050"/>
      <c r="B339" s="249" t="s">
        <v>489</v>
      </c>
      <c r="C339" s="250">
        <v>170</v>
      </c>
    </row>
    <row r="340" spans="1:5">
      <c r="A340" s="822"/>
      <c r="B340" s="249" t="s">
        <v>490</v>
      </c>
      <c r="C340" s="250" t="s">
        <v>1147</v>
      </c>
    </row>
    <row r="341" spans="1:5">
      <c r="A341" s="823"/>
      <c r="B341" s="251" t="s">
        <v>491</v>
      </c>
      <c r="C341" s="252">
        <v>140</v>
      </c>
    </row>
    <row r="342" spans="1:5">
      <c r="A342" s="1049" t="s">
        <v>253</v>
      </c>
      <c r="B342" s="253" t="s">
        <v>492</v>
      </c>
      <c r="C342" s="991">
        <v>145</v>
      </c>
      <c r="E342" s="989"/>
    </row>
    <row r="343" spans="1:5">
      <c r="A343" s="1050"/>
      <c r="B343" s="247" t="s">
        <v>166</v>
      </c>
      <c r="C343" s="255"/>
    </row>
    <row r="344" spans="1:5">
      <c r="A344" s="1050"/>
      <c r="B344" s="249" t="s">
        <v>493</v>
      </c>
      <c r="C344" s="250">
        <v>0</v>
      </c>
    </row>
    <row r="345" spans="1:5">
      <c r="A345" s="1050"/>
      <c r="B345" s="249" t="s">
        <v>494</v>
      </c>
      <c r="C345" s="250">
        <v>10</v>
      </c>
    </row>
    <row r="346" spans="1:5">
      <c r="A346" s="822"/>
      <c r="B346" s="249" t="s">
        <v>495</v>
      </c>
      <c r="C346" s="250" t="s">
        <v>1147</v>
      </c>
    </row>
    <row r="347" spans="1:5">
      <c r="A347" s="822"/>
      <c r="B347" s="249" t="s">
        <v>496</v>
      </c>
      <c r="C347" s="250">
        <v>10</v>
      </c>
    </row>
    <row r="348" spans="1:5">
      <c r="A348" s="822"/>
      <c r="B348" s="249" t="s">
        <v>497</v>
      </c>
      <c r="C348" s="250">
        <v>15</v>
      </c>
    </row>
    <row r="349" spans="1:5">
      <c r="A349" s="822"/>
      <c r="B349" s="249" t="s">
        <v>498</v>
      </c>
      <c r="C349" s="250">
        <v>10</v>
      </c>
    </row>
    <row r="350" spans="1:5">
      <c r="A350" s="822"/>
      <c r="B350" s="249" t="s">
        <v>499</v>
      </c>
      <c r="C350" s="250">
        <v>55</v>
      </c>
    </row>
    <row r="351" spans="1:5">
      <c r="A351" s="822"/>
      <c r="B351" s="249" t="s">
        <v>500</v>
      </c>
      <c r="C351" s="250">
        <v>0</v>
      </c>
    </row>
    <row r="352" spans="1:5">
      <c r="A352" s="823"/>
      <c r="B352" s="251" t="s">
        <v>501</v>
      </c>
      <c r="C352" s="252">
        <v>45</v>
      </c>
    </row>
    <row r="353" spans="1:5">
      <c r="A353" s="1049" t="s">
        <v>253</v>
      </c>
      <c r="B353" s="253" t="s">
        <v>502</v>
      </c>
      <c r="C353" s="991">
        <v>465</v>
      </c>
      <c r="E353" s="989"/>
    </row>
    <row r="354" spans="1:5">
      <c r="A354" s="1050"/>
      <c r="B354" s="247" t="s">
        <v>166</v>
      </c>
      <c r="C354" s="248"/>
    </row>
    <row r="355" spans="1:5">
      <c r="A355" s="1050"/>
      <c r="B355" s="249" t="s">
        <v>503</v>
      </c>
      <c r="C355" s="250">
        <v>10</v>
      </c>
    </row>
    <row r="356" spans="1:5">
      <c r="A356" s="1050"/>
      <c r="B356" s="249" t="s">
        <v>504</v>
      </c>
      <c r="C356" s="250">
        <v>190</v>
      </c>
    </row>
    <row r="357" spans="1:5">
      <c r="A357" s="822"/>
      <c r="B357" s="249" t="s">
        <v>505</v>
      </c>
      <c r="C357" s="250">
        <v>5</v>
      </c>
    </row>
    <row r="358" spans="1:5">
      <c r="A358" s="822"/>
      <c r="B358" s="249" t="s">
        <v>506</v>
      </c>
      <c r="C358" s="250">
        <v>25</v>
      </c>
    </row>
    <row r="359" spans="1:5">
      <c r="A359" s="822"/>
      <c r="B359" s="249" t="s">
        <v>507</v>
      </c>
      <c r="C359" s="250">
        <v>15</v>
      </c>
    </row>
    <row r="360" spans="1:5">
      <c r="A360" s="822"/>
      <c r="B360" s="249" t="s">
        <v>508</v>
      </c>
      <c r="C360" s="250">
        <v>170</v>
      </c>
    </row>
    <row r="361" spans="1:5">
      <c r="A361" s="822"/>
      <c r="B361" s="249" t="s">
        <v>509</v>
      </c>
      <c r="C361" s="250">
        <v>5</v>
      </c>
    </row>
    <row r="362" spans="1:5">
      <c r="A362" s="822"/>
      <c r="B362" s="249" t="s">
        <v>510</v>
      </c>
      <c r="C362" s="250" t="s">
        <v>1147</v>
      </c>
    </row>
    <row r="363" spans="1:5" ht="13.5" thickBot="1">
      <c r="A363" s="824"/>
      <c r="B363" s="256" t="s">
        <v>511</v>
      </c>
      <c r="C363" s="257">
        <v>40</v>
      </c>
    </row>
    <row r="364" spans="1:5" ht="12.75" customHeight="1">
      <c r="A364" s="1052" t="s">
        <v>512</v>
      </c>
      <c r="B364" s="246" t="s">
        <v>513</v>
      </c>
      <c r="C364" s="990">
        <v>395</v>
      </c>
      <c r="E364" s="989"/>
    </row>
    <row r="365" spans="1:5" ht="12.75" customHeight="1">
      <c r="A365" s="1050"/>
      <c r="B365" s="247" t="s">
        <v>166</v>
      </c>
      <c r="C365" s="248"/>
    </row>
    <row r="366" spans="1:5" ht="15" customHeight="1">
      <c r="A366" s="1050"/>
      <c r="B366" s="249" t="s">
        <v>514</v>
      </c>
      <c r="C366" s="250">
        <v>345</v>
      </c>
    </row>
    <row r="367" spans="1:5" ht="15" customHeight="1">
      <c r="A367" s="1050"/>
      <c r="B367" s="249" t="s">
        <v>515</v>
      </c>
      <c r="C367" s="250" t="s">
        <v>1147</v>
      </c>
    </row>
    <row r="368" spans="1:5" ht="15" customHeight="1">
      <c r="A368" s="1050"/>
      <c r="B368" s="249" t="s">
        <v>516</v>
      </c>
      <c r="C368" s="250">
        <v>15</v>
      </c>
    </row>
    <row r="369" spans="1:5" ht="15" customHeight="1">
      <c r="A369" s="1050"/>
      <c r="B369" s="249" t="s">
        <v>517</v>
      </c>
      <c r="C369" s="250">
        <v>15</v>
      </c>
    </row>
    <row r="370" spans="1:5" ht="15" customHeight="1">
      <c r="A370" s="1050"/>
      <c r="B370" s="249" t="s">
        <v>518</v>
      </c>
      <c r="C370" s="250" t="s">
        <v>1147</v>
      </c>
    </row>
    <row r="371" spans="1:5" ht="15" customHeight="1">
      <c r="A371" s="1050"/>
      <c r="B371" s="249" t="s">
        <v>519</v>
      </c>
      <c r="C371" s="250">
        <v>10</v>
      </c>
    </row>
    <row r="372" spans="1:5" ht="15" customHeight="1">
      <c r="A372" s="1050"/>
      <c r="B372" s="249" t="s">
        <v>520</v>
      </c>
      <c r="C372" s="250" t="s">
        <v>1147</v>
      </c>
    </row>
    <row r="373" spans="1:5" ht="14.25" customHeight="1" thickBot="1">
      <c r="A373" s="1055"/>
      <c r="B373" s="256" t="s">
        <v>521</v>
      </c>
      <c r="C373" s="257">
        <v>10</v>
      </c>
    </row>
    <row r="374" spans="1:5" ht="12.75" customHeight="1">
      <c r="A374" s="1052" t="s">
        <v>522</v>
      </c>
      <c r="B374" s="246" t="s">
        <v>523</v>
      </c>
      <c r="C374" s="990">
        <v>10</v>
      </c>
      <c r="E374" s="989"/>
    </row>
    <row r="375" spans="1:5" ht="12.75" customHeight="1">
      <c r="A375" s="1050"/>
      <c r="B375" s="247" t="s">
        <v>166</v>
      </c>
      <c r="C375" s="248"/>
    </row>
    <row r="376" spans="1:5" ht="12.75" customHeight="1">
      <c r="A376" s="1050"/>
      <c r="B376" s="249" t="s">
        <v>524</v>
      </c>
      <c r="C376" s="250">
        <v>10</v>
      </c>
    </row>
    <row r="377" spans="1:5" ht="12.75" customHeight="1">
      <c r="A377" s="1050"/>
      <c r="B377" s="251"/>
      <c r="C377" s="252"/>
    </row>
    <row r="378" spans="1:5" ht="12.75" customHeight="1">
      <c r="A378" s="1049" t="s">
        <v>522</v>
      </c>
      <c r="B378" s="253" t="s">
        <v>525</v>
      </c>
      <c r="C378" s="991">
        <v>40</v>
      </c>
      <c r="E378" s="989"/>
    </row>
    <row r="379" spans="1:5" ht="12.75" customHeight="1">
      <c r="A379" s="1050"/>
      <c r="B379" s="247" t="s">
        <v>166</v>
      </c>
      <c r="C379" s="248"/>
    </row>
    <row r="380" spans="1:5" ht="12.75" customHeight="1">
      <c r="A380" s="1050"/>
      <c r="B380" s="249" t="s">
        <v>526</v>
      </c>
      <c r="C380" s="250">
        <v>40</v>
      </c>
    </row>
    <row r="381" spans="1:5" ht="12.75" customHeight="1">
      <c r="A381" s="1056"/>
      <c r="B381" s="261"/>
      <c r="C381" s="252"/>
    </row>
    <row r="382" spans="1:5">
      <c r="A382" s="1049" t="s">
        <v>522</v>
      </c>
      <c r="B382" s="253" t="s">
        <v>527</v>
      </c>
      <c r="C382" s="991">
        <v>170</v>
      </c>
      <c r="E382" s="989"/>
    </row>
    <row r="383" spans="1:5">
      <c r="A383" s="1050"/>
      <c r="B383" s="247" t="s">
        <v>528</v>
      </c>
      <c r="C383" s="250"/>
    </row>
    <row r="384" spans="1:5" ht="12.75" customHeight="1">
      <c r="A384" s="1050"/>
      <c r="B384" s="247" t="s">
        <v>166</v>
      </c>
      <c r="C384" s="248"/>
    </row>
    <row r="385" spans="1:5" ht="15" customHeight="1">
      <c r="A385" s="1050"/>
      <c r="B385" s="249" t="s">
        <v>529</v>
      </c>
      <c r="C385" s="250">
        <v>70</v>
      </c>
    </row>
    <row r="386" spans="1:5" ht="15" customHeight="1">
      <c r="A386" s="1050"/>
      <c r="B386" s="249" t="s">
        <v>530</v>
      </c>
      <c r="C386" s="250">
        <v>5</v>
      </c>
    </row>
    <row r="387" spans="1:5" ht="15" customHeight="1">
      <c r="A387" s="1050"/>
      <c r="B387" s="249" t="s">
        <v>531</v>
      </c>
      <c r="C387" s="250">
        <v>25</v>
      </c>
    </row>
    <row r="388" spans="1:5" ht="15" customHeight="1">
      <c r="A388" s="1050"/>
      <c r="B388" s="249" t="s">
        <v>532</v>
      </c>
      <c r="C388" s="250" t="s">
        <v>1147</v>
      </c>
    </row>
    <row r="389" spans="1:5" ht="15" customHeight="1">
      <c r="A389" s="1050"/>
      <c r="B389" s="249" t="s">
        <v>533</v>
      </c>
      <c r="C389" s="250">
        <v>0</v>
      </c>
    </row>
    <row r="390" spans="1:5" ht="15" customHeight="1">
      <c r="A390" s="1056"/>
      <c r="B390" s="251" t="s">
        <v>534</v>
      </c>
      <c r="C390" s="252">
        <v>70</v>
      </c>
    </row>
    <row r="391" spans="1:5" ht="12.75" customHeight="1">
      <c r="A391" s="1049" t="s">
        <v>522</v>
      </c>
      <c r="B391" s="253" t="s">
        <v>535</v>
      </c>
      <c r="C391" s="991">
        <v>25</v>
      </c>
      <c r="E391" s="989"/>
    </row>
    <row r="392" spans="1:5" ht="12.75" customHeight="1">
      <c r="A392" s="1050"/>
      <c r="B392" s="247" t="s">
        <v>166</v>
      </c>
      <c r="C392" s="248"/>
    </row>
    <row r="393" spans="1:5" ht="13.5" customHeight="1">
      <c r="A393" s="1050"/>
      <c r="B393" s="249" t="s">
        <v>536</v>
      </c>
      <c r="C393" s="250">
        <v>25</v>
      </c>
    </row>
    <row r="394" spans="1:5" ht="13.5" customHeight="1" thickBot="1">
      <c r="A394" s="1056"/>
      <c r="B394" s="262"/>
      <c r="C394" s="257"/>
    </row>
    <row r="395" spans="1:5" ht="12.75" customHeight="1">
      <c r="A395" s="825" t="s">
        <v>55</v>
      </c>
      <c r="B395" s="70" t="s">
        <v>537</v>
      </c>
      <c r="C395" s="992">
        <v>3195</v>
      </c>
      <c r="E395" s="989"/>
    </row>
    <row r="396" spans="1:5" ht="12.75" customHeight="1">
      <c r="A396" s="826"/>
      <c r="B396" s="71" t="s">
        <v>166</v>
      </c>
      <c r="C396" s="81"/>
    </row>
    <row r="397" spans="1:5" ht="15" customHeight="1">
      <c r="A397" s="826"/>
      <c r="B397" s="22" t="s">
        <v>538</v>
      </c>
      <c r="C397" s="73">
        <v>985</v>
      </c>
    </row>
    <row r="398" spans="1:5" ht="15" customHeight="1">
      <c r="A398" s="827"/>
      <c r="B398" s="74" t="s">
        <v>539</v>
      </c>
      <c r="C398" s="75">
        <v>2210</v>
      </c>
    </row>
    <row r="399" spans="1:5" ht="12.75" customHeight="1">
      <c r="A399" s="828" t="s">
        <v>55</v>
      </c>
      <c r="B399" s="76" t="s">
        <v>540</v>
      </c>
      <c r="C399" s="993">
        <v>755</v>
      </c>
      <c r="E399" s="989"/>
    </row>
    <row r="400" spans="1:5" ht="12.75" customHeight="1">
      <c r="A400" s="826"/>
      <c r="B400" s="71" t="s">
        <v>166</v>
      </c>
      <c r="C400" s="81"/>
    </row>
    <row r="401" spans="1:5" ht="15" customHeight="1">
      <c r="A401" s="826"/>
      <c r="B401" s="22" t="s">
        <v>541</v>
      </c>
      <c r="C401" s="73">
        <v>275</v>
      </c>
    </row>
    <row r="402" spans="1:5" ht="15" customHeight="1">
      <c r="A402" s="826"/>
      <c r="B402" s="22" t="s">
        <v>542</v>
      </c>
      <c r="C402" s="73">
        <v>5</v>
      </c>
    </row>
    <row r="403" spans="1:5" ht="15" customHeight="1">
      <c r="A403" s="826"/>
      <c r="B403" s="22" t="s">
        <v>543</v>
      </c>
      <c r="C403" s="73" t="s">
        <v>1147</v>
      </c>
    </row>
    <row r="404" spans="1:5" ht="15" customHeight="1">
      <c r="A404" s="826"/>
      <c r="B404" s="22" t="s">
        <v>544</v>
      </c>
      <c r="C404" s="73">
        <v>15</v>
      </c>
    </row>
    <row r="405" spans="1:5" ht="15" customHeight="1">
      <c r="A405" s="826"/>
      <c r="B405" s="22" t="s">
        <v>545</v>
      </c>
      <c r="C405" s="73">
        <v>35</v>
      </c>
    </row>
    <row r="406" spans="1:5" ht="15" customHeight="1">
      <c r="A406" s="826"/>
      <c r="B406" s="22" t="s">
        <v>546</v>
      </c>
      <c r="C406" s="73">
        <v>5</v>
      </c>
    </row>
    <row r="407" spans="1:5" ht="15" customHeight="1">
      <c r="A407" s="827"/>
      <c r="B407" s="74" t="s">
        <v>547</v>
      </c>
      <c r="C407" s="75">
        <v>420</v>
      </c>
    </row>
    <row r="408" spans="1:5" ht="12.75" customHeight="1">
      <c r="A408" s="828" t="s">
        <v>55</v>
      </c>
      <c r="B408" s="76" t="s">
        <v>548</v>
      </c>
      <c r="C408" s="993">
        <v>5730</v>
      </c>
      <c r="E408" s="989"/>
    </row>
    <row r="409" spans="1:5" ht="12.75" customHeight="1">
      <c r="A409" s="826"/>
      <c r="B409" s="71" t="s">
        <v>166</v>
      </c>
      <c r="C409" s="81"/>
    </row>
    <row r="410" spans="1:5" ht="15" customHeight="1">
      <c r="A410" s="826"/>
      <c r="B410" s="22" t="s">
        <v>549</v>
      </c>
      <c r="C410" s="73">
        <v>15</v>
      </c>
    </row>
    <row r="411" spans="1:5" ht="15" customHeight="1">
      <c r="A411" s="826"/>
      <c r="B411" s="22" t="s">
        <v>550</v>
      </c>
      <c r="C411" s="73">
        <v>170</v>
      </c>
    </row>
    <row r="412" spans="1:5" ht="15" customHeight="1">
      <c r="A412" s="826"/>
      <c r="B412" s="22" t="s">
        <v>551</v>
      </c>
      <c r="C412" s="73">
        <v>15</v>
      </c>
    </row>
    <row r="413" spans="1:5" ht="15" customHeight="1">
      <c r="A413" s="826"/>
      <c r="B413" s="22" t="s">
        <v>552</v>
      </c>
      <c r="C413" s="73">
        <v>1325</v>
      </c>
    </row>
    <row r="414" spans="1:5" ht="15" customHeight="1">
      <c r="A414" s="826"/>
      <c r="B414" s="22" t="s">
        <v>553</v>
      </c>
      <c r="C414" s="73">
        <v>975</v>
      </c>
    </row>
    <row r="415" spans="1:5" ht="15" customHeight="1">
      <c r="A415" s="826"/>
      <c r="B415" s="22" t="s">
        <v>554</v>
      </c>
      <c r="C415" s="73">
        <v>165</v>
      </c>
    </row>
    <row r="416" spans="1:5" ht="15" customHeight="1">
      <c r="A416" s="826"/>
      <c r="B416" s="22" t="s">
        <v>555</v>
      </c>
      <c r="C416" s="73">
        <v>255</v>
      </c>
    </row>
    <row r="417" spans="1:5" ht="15" customHeight="1">
      <c r="A417" s="826"/>
      <c r="B417" s="22" t="s">
        <v>556</v>
      </c>
      <c r="C417" s="73">
        <v>1035</v>
      </c>
    </row>
    <row r="418" spans="1:5" ht="15" customHeight="1">
      <c r="A418" s="826"/>
      <c r="B418" s="22" t="s">
        <v>557</v>
      </c>
      <c r="C418" s="73">
        <v>180</v>
      </c>
    </row>
    <row r="419" spans="1:5" ht="15" customHeight="1">
      <c r="A419" s="826"/>
      <c r="B419" s="22" t="s">
        <v>558</v>
      </c>
      <c r="C419" s="73">
        <v>340</v>
      </c>
    </row>
    <row r="420" spans="1:5" ht="15" customHeight="1">
      <c r="A420" s="826"/>
      <c r="B420" s="22" t="s">
        <v>559</v>
      </c>
      <c r="C420" s="73">
        <v>235</v>
      </c>
    </row>
    <row r="421" spans="1:5" ht="15" customHeight="1">
      <c r="A421" s="826"/>
      <c r="B421" s="22" t="s">
        <v>560</v>
      </c>
      <c r="C421" s="73">
        <v>150</v>
      </c>
    </row>
    <row r="422" spans="1:5" ht="15.75" customHeight="1" thickBot="1">
      <c r="A422" s="829"/>
      <c r="B422" s="78" t="s">
        <v>561</v>
      </c>
      <c r="C422" s="79">
        <v>875</v>
      </c>
    </row>
    <row r="423" spans="1:5">
      <c r="A423" s="1052" t="s">
        <v>61</v>
      </c>
      <c r="B423" s="246" t="s">
        <v>562</v>
      </c>
      <c r="C423" s="990">
        <v>2525</v>
      </c>
      <c r="E423" s="989"/>
    </row>
    <row r="424" spans="1:5" ht="12.75" customHeight="1">
      <c r="A424" s="1050"/>
      <c r="B424" s="247" t="s">
        <v>166</v>
      </c>
      <c r="C424" s="248"/>
    </row>
    <row r="425" spans="1:5" ht="15" customHeight="1">
      <c r="A425" s="1050"/>
      <c r="B425" s="249" t="s">
        <v>563</v>
      </c>
      <c r="C425" s="250">
        <v>780</v>
      </c>
    </row>
    <row r="426" spans="1:5" ht="15" customHeight="1">
      <c r="A426" s="1050"/>
      <c r="B426" s="249" t="s">
        <v>564</v>
      </c>
      <c r="C426" s="250">
        <v>65</v>
      </c>
    </row>
    <row r="427" spans="1:5" ht="15" customHeight="1">
      <c r="A427" s="1050"/>
      <c r="B427" s="249" t="s">
        <v>565</v>
      </c>
      <c r="C427" s="250">
        <v>1175</v>
      </c>
    </row>
    <row r="428" spans="1:5" ht="15" customHeight="1">
      <c r="A428" s="1050"/>
      <c r="B428" s="249" t="s">
        <v>566</v>
      </c>
      <c r="C428" s="250">
        <v>285</v>
      </c>
    </row>
    <row r="429" spans="1:5" ht="15" customHeight="1">
      <c r="A429" s="1050"/>
      <c r="B429" s="249" t="s">
        <v>567</v>
      </c>
      <c r="C429" s="250">
        <v>165</v>
      </c>
    </row>
    <row r="430" spans="1:5" ht="15.75" customHeight="1" thickBot="1">
      <c r="A430" s="1055"/>
      <c r="B430" s="256" t="s">
        <v>568</v>
      </c>
      <c r="C430" s="257">
        <v>50</v>
      </c>
    </row>
    <row r="431" spans="1:5" ht="12.75" customHeight="1">
      <c r="A431" s="825" t="s">
        <v>63</v>
      </c>
      <c r="B431" s="70" t="s">
        <v>569</v>
      </c>
      <c r="C431" s="992">
        <v>3225</v>
      </c>
      <c r="E431" s="989"/>
    </row>
    <row r="432" spans="1:5" ht="12.75" customHeight="1">
      <c r="A432" s="826"/>
      <c r="B432" s="71" t="s">
        <v>166</v>
      </c>
      <c r="C432" s="81"/>
    </row>
    <row r="433" spans="1:3" ht="15" customHeight="1">
      <c r="A433" s="826"/>
      <c r="B433" s="22" t="s">
        <v>570</v>
      </c>
      <c r="C433" s="73">
        <v>55</v>
      </c>
    </row>
    <row r="434" spans="1:3" ht="15" customHeight="1">
      <c r="A434" s="826"/>
      <c r="B434" s="22" t="s">
        <v>571</v>
      </c>
      <c r="C434" s="73">
        <v>40</v>
      </c>
    </row>
    <row r="435" spans="1:3" ht="15" customHeight="1">
      <c r="A435" s="826"/>
      <c r="B435" s="22" t="s">
        <v>572</v>
      </c>
      <c r="C435" s="73">
        <v>35</v>
      </c>
    </row>
    <row r="436" spans="1:3" ht="15" customHeight="1">
      <c r="A436" s="826"/>
      <c r="B436" s="22" t="s">
        <v>573</v>
      </c>
      <c r="C436" s="73">
        <v>70</v>
      </c>
    </row>
    <row r="437" spans="1:3" ht="15" customHeight="1">
      <c r="A437" s="826"/>
      <c r="B437" s="22" t="s">
        <v>574</v>
      </c>
      <c r="C437" s="73">
        <v>25</v>
      </c>
    </row>
    <row r="438" spans="1:3" ht="15" customHeight="1">
      <c r="A438" s="826"/>
      <c r="B438" s="22" t="s">
        <v>575</v>
      </c>
      <c r="C438" s="73">
        <v>40</v>
      </c>
    </row>
    <row r="439" spans="1:3" ht="15" customHeight="1">
      <c r="A439" s="826"/>
      <c r="B439" s="22" t="s">
        <v>576</v>
      </c>
      <c r="C439" s="73">
        <v>30</v>
      </c>
    </row>
    <row r="440" spans="1:3" ht="15" customHeight="1">
      <c r="A440" s="826"/>
      <c r="B440" s="22" t="s">
        <v>577</v>
      </c>
      <c r="C440" s="73">
        <v>60</v>
      </c>
    </row>
    <row r="441" spans="1:3" ht="15" customHeight="1">
      <c r="A441" s="826"/>
      <c r="B441" s="22" t="s">
        <v>578</v>
      </c>
      <c r="C441" s="73">
        <v>15</v>
      </c>
    </row>
    <row r="442" spans="1:3" ht="15" customHeight="1">
      <c r="A442" s="826"/>
      <c r="B442" s="22" t="s">
        <v>579</v>
      </c>
      <c r="C442" s="73">
        <v>80</v>
      </c>
    </row>
    <row r="443" spans="1:3" ht="15" customHeight="1">
      <c r="A443" s="826"/>
      <c r="B443" s="22" t="s">
        <v>580</v>
      </c>
      <c r="C443" s="73">
        <v>25</v>
      </c>
    </row>
    <row r="444" spans="1:3" ht="15" customHeight="1">
      <c r="A444" s="826"/>
      <c r="B444" s="22" t="s">
        <v>581</v>
      </c>
      <c r="C444" s="73">
        <v>30</v>
      </c>
    </row>
    <row r="445" spans="1:3" ht="15" customHeight="1">
      <c r="A445" s="826"/>
      <c r="B445" s="22" t="s">
        <v>582</v>
      </c>
      <c r="C445" s="73" t="s">
        <v>1147</v>
      </c>
    </row>
    <row r="446" spans="1:3" ht="15" customHeight="1">
      <c r="A446" s="826"/>
      <c r="B446" s="22" t="s">
        <v>583</v>
      </c>
      <c r="C446" s="73">
        <v>90</v>
      </c>
    </row>
    <row r="447" spans="1:3" ht="15" customHeight="1">
      <c r="A447" s="826"/>
      <c r="B447" s="22" t="s">
        <v>584</v>
      </c>
      <c r="C447" s="73">
        <v>65</v>
      </c>
    </row>
    <row r="448" spans="1:3" ht="15" customHeight="1">
      <c r="A448" s="826"/>
      <c r="B448" s="22" t="s">
        <v>585</v>
      </c>
      <c r="C448" s="73">
        <v>45</v>
      </c>
    </row>
    <row r="449" spans="1:3" ht="15" customHeight="1">
      <c r="A449" s="826"/>
      <c r="B449" s="22" t="s">
        <v>586</v>
      </c>
      <c r="C449" s="73">
        <v>75</v>
      </c>
    </row>
    <row r="450" spans="1:3" ht="15" customHeight="1">
      <c r="A450" s="826"/>
      <c r="B450" s="22" t="s">
        <v>587</v>
      </c>
      <c r="C450" s="73">
        <v>5</v>
      </c>
    </row>
    <row r="451" spans="1:3" ht="15" customHeight="1">
      <c r="A451" s="826"/>
      <c r="B451" s="22" t="s">
        <v>588</v>
      </c>
      <c r="C451" s="73">
        <v>55</v>
      </c>
    </row>
    <row r="452" spans="1:3" ht="15" customHeight="1">
      <c r="A452" s="826"/>
      <c r="B452" s="22" t="s">
        <v>589</v>
      </c>
      <c r="C452" s="73">
        <v>20</v>
      </c>
    </row>
    <row r="453" spans="1:3" ht="15" customHeight="1">
      <c r="A453" s="826"/>
      <c r="B453" s="22" t="s">
        <v>590</v>
      </c>
      <c r="C453" s="73">
        <v>65</v>
      </c>
    </row>
    <row r="454" spans="1:3" ht="15" customHeight="1">
      <c r="A454" s="826"/>
      <c r="B454" s="22" t="s">
        <v>591</v>
      </c>
      <c r="C454" s="73">
        <v>120</v>
      </c>
    </row>
    <row r="455" spans="1:3" ht="15" customHeight="1">
      <c r="A455" s="826"/>
      <c r="B455" s="22" t="s">
        <v>592</v>
      </c>
      <c r="C455" s="73">
        <v>30</v>
      </c>
    </row>
    <row r="456" spans="1:3" ht="15" customHeight="1">
      <c r="A456" s="826"/>
      <c r="B456" s="22" t="s">
        <v>593</v>
      </c>
      <c r="C456" s="73">
        <v>80</v>
      </c>
    </row>
    <row r="457" spans="1:3" ht="15" customHeight="1">
      <c r="A457" s="826"/>
      <c r="B457" s="22" t="s">
        <v>594</v>
      </c>
      <c r="C457" s="73">
        <v>45</v>
      </c>
    </row>
    <row r="458" spans="1:3" ht="15" customHeight="1">
      <c r="A458" s="826"/>
      <c r="B458" s="22" t="s">
        <v>595</v>
      </c>
      <c r="C458" s="73">
        <v>30</v>
      </c>
    </row>
    <row r="459" spans="1:3" ht="15" customHeight="1">
      <c r="A459" s="826"/>
      <c r="B459" s="22" t="s">
        <v>596</v>
      </c>
      <c r="C459" s="73">
        <v>45</v>
      </c>
    </row>
    <row r="460" spans="1:3" ht="15" customHeight="1">
      <c r="A460" s="826"/>
      <c r="B460" s="22" t="s">
        <v>597</v>
      </c>
      <c r="C460" s="73">
        <v>95</v>
      </c>
    </row>
    <row r="461" spans="1:3" ht="15" customHeight="1">
      <c r="A461" s="826"/>
      <c r="B461" s="22" t="s">
        <v>598</v>
      </c>
      <c r="C461" s="73">
        <v>60</v>
      </c>
    </row>
    <row r="462" spans="1:3" ht="15" customHeight="1">
      <c r="A462" s="826"/>
      <c r="B462" s="22" t="s">
        <v>599</v>
      </c>
      <c r="C462" s="73">
        <v>15</v>
      </c>
    </row>
    <row r="463" spans="1:3" ht="15" customHeight="1">
      <c r="A463" s="826"/>
      <c r="B463" s="22" t="s">
        <v>600</v>
      </c>
      <c r="C463" s="73">
        <v>105</v>
      </c>
    </row>
    <row r="464" spans="1:3" ht="15" customHeight="1">
      <c r="A464" s="826"/>
      <c r="B464" s="22" t="s">
        <v>601</v>
      </c>
      <c r="C464" s="73">
        <v>20</v>
      </c>
    </row>
    <row r="465" spans="1:3" ht="15" customHeight="1">
      <c r="A465" s="826"/>
      <c r="B465" s="22" t="s">
        <v>602</v>
      </c>
      <c r="C465" s="73">
        <v>70</v>
      </c>
    </row>
    <row r="466" spans="1:3" ht="15" customHeight="1">
      <c r="A466" s="826"/>
      <c r="B466" s="22" t="s">
        <v>603</v>
      </c>
      <c r="C466" s="73">
        <v>210</v>
      </c>
    </row>
    <row r="467" spans="1:3" ht="15" customHeight="1">
      <c r="A467" s="826"/>
      <c r="B467" s="22" t="s">
        <v>604</v>
      </c>
      <c r="C467" s="73">
        <v>30</v>
      </c>
    </row>
    <row r="468" spans="1:3" ht="15" customHeight="1">
      <c r="A468" s="826"/>
      <c r="B468" s="22" t="s">
        <v>605</v>
      </c>
      <c r="C468" s="73">
        <v>75</v>
      </c>
    </row>
    <row r="469" spans="1:3" ht="15" customHeight="1">
      <c r="A469" s="826"/>
      <c r="B469" s="22" t="s">
        <v>606</v>
      </c>
      <c r="C469" s="73" t="s">
        <v>1147</v>
      </c>
    </row>
    <row r="470" spans="1:3" ht="15" customHeight="1">
      <c r="A470" s="826"/>
      <c r="B470" s="22" t="s">
        <v>607</v>
      </c>
      <c r="C470" s="73">
        <v>15</v>
      </c>
    </row>
    <row r="471" spans="1:3" ht="15" customHeight="1">
      <c r="A471" s="826"/>
      <c r="B471" s="22" t="s">
        <v>608</v>
      </c>
      <c r="C471" s="73">
        <v>25</v>
      </c>
    </row>
    <row r="472" spans="1:3" ht="15" customHeight="1">
      <c r="A472" s="826"/>
      <c r="B472" s="22" t="s">
        <v>609</v>
      </c>
      <c r="C472" s="73">
        <v>275</v>
      </c>
    </row>
    <row r="473" spans="1:3" ht="15" customHeight="1">
      <c r="A473" s="826"/>
      <c r="B473" s="22" t="s">
        <v>610</v>
      </c>
      <c r="C473" s="73">
        <v>215</v>
      </c>
    </row>
    <row r="474" spans="1:3" ht="15" customHeight="1">
      <c r="A474" s="826"/>
      <c r="B474" s="22" t="s">
        <v>611</v>
      </c>
      <c r="C474" s="73">
        <v>30</v>
      </c>
    </row>
    <row r="475" spans="1:3" ht="15" customHeight="1">
      <c r="A475" s="826"/>
      <c r="B475" s="22" t="s">
        <v>612</v>
      </c>
      <c r="C475" s="73">
        <v>230</v>
      </c>
    </row>
    <row r="476" spans="1:3" ht="15" customHeight="1">
      <c r="A476" s="826"/>
      <c r="B476" s="22" t="s">
        <v>613</v>
      </c>
      <c r="C476" s="73">
        <v>160</v>
      </c>
    </row>
    <row r="477" spans="1:3" ht="15" customHeight="1">
      <c r="A477" s="826"/>
      <c r="B477" s="22" t="s">
        <v>614</v>
      </c>
      <c r="C477" s="73">
        <v>45</v>
      </c>
    </row>
    <row r="478" spans="1:3" ht="15" customHeight="1">
      <c r="A478" s="826"/>
      <c r="B478" s="22" t="s">
        <v>615</v>
      </c>
      <c r="C478" s="73">
        <v>40</v>
      </c>
    </row>
    <row r="479" spans="1:3" ht="15" customHeight="1">
      <c r="A479" s="826"/>
      <c r="B479" s="22" t="s">
        <v>616</v>
      </c>
      <c r="C479" s="73">
        <v>55</v>
      </c>
    </row>
    <row r="480" spans="1:3" ht="15.75" customHeight="1" thickBot="1">
      <c r="A480" s="829"/>
      <c r="B480" s="78" t="s">
        <v>617</v>
      </c>
      <c r="C480" s="79">
        <v>170</v>
      </c>
    </row>
    <row r="481" spans="1:5" ht="12.75" customHeight="1">
      <c r="A481" s="830" t="s">
        <v>65</v>
      </c>
      <c r="B481" s="246" t="s">
        <v>618</v>
      </c>
      <c r="C481" s="990">
        <v>6060</v>
      </c>
      <c r="E481" s="989"/>
    </row>
    <row r="482" spans="1:5" ht="12.75" customHeight="1">
      <c r="A482" s="831"/>
      <c r="B482" s="247" t="s">
        <v>166</v>
      </c>
      <c r="C482" s="248"/>
    </row>
    <row r="483" spans="1:5" ht="15" customHeight="1">
      <c r="A483" s="831"/>
      <c r="B483" s="249" t="s">
        <v>619</v>
      </c>
      <c r="C483" s="250">
        <v>905</v>
      </c>
    </row>
    <row r="484" spans="1:5" ht="15" customHeight="1">
      <c r="A484" s="831"/>
      <c r="B484" s="249" t="s">
        <v>620</v>
      </c>
      <c r="C484" s="250">
        <v>125</v>
      </c>
    </row>
    <row r="485" spans="1:5" ht="15" customHeight="1">
      <c r="A485" s="831"/>
      <c r="B485" s="249" t="s">
        <v>621</v>
      </c>
      <c r="C485" s="250">
        <v>80</v>
      </c>
    </row>
    <row r="486" spans="1:5" ht="15" customHeight="1">
      <c r="A486" s="831"/>
      <c r="B486" s="249" t="s">
        <v>622</v>
      </c>
      <c r="C486" s="250">
        <v>320</v>
      </c>
    </row>
    <row r="487" spans="1:5" ht="15" customHeight="1">
      <c r="A487" s="831"/>
      <c r="B487" s="249" t="s">
        <v>623</v>
      </c>
      <c r="C487" s="250">
        <v>20</v>
      </c>
    </row>
    <row r="488" spans="1:5" ht="15" customHeight="1">
      <c r="A488" s="831"/>
      <c r="B488" s="249" t="s">
        <v>624</v>
      </c>
      <c r="C488" s="250">
        <v>150</v>
      </c>
    </row>
    <row r="489" spans="1:5" ht="15" customHeight="1">
      <c r="A489" s="831"/>
      <c r="B489" s="249" t="s">
        <v>625</v>
      </c>
      <c r="C489" s="250">
        <v>85</v>
      </c>
    </row>
    <row r="490" spans="1:5" ht="15" customHeight="1">
      <c r="A490" s="831"/>
      <c r="B490" s="249" t="s">
        <v>626</v>
      </c>
      <c r="C490" s="250">
        <v>20</v>
      </c>
    </row>
    <row r="491" spans="1:5" ht="15" customHeight="1">
      <c r="A491" s="831"/>
      <c r="B491" s="249" t="s">
        <v>627</v>
      </c>
      <c r="C491" s="250">
        <v>105</v>
      </c>
    </row>
    <row r="492" spans="1:5" ht="15" customHeight="1">
      <c r="A492" s="831"/>
      <c r="B492" s="249" t="s">
        <v>628</v>
      </c>
      <c r="C492" s="250">
        <v>310</v>
      </c>
    </row>
    <row r="493" spans="1:5" ht="15" customHeight="1">
      <c r="A493" s="831"/>
      <c r="B493" s="249" t="s">
        <v>629</v>
      </c>
      <c r="C493" s="250">
        <v>95</v>
      </c>
    </row>
    <row r="494" spans="1:5" ht="15" customHeight="1">
      <c r="A494" s="831"/>
      <c r="B494" s="249" t="s">
        <v>630</v>
      </c>
      <c r="C494" s="250">
        <v>40</v>
      </c>
    </row>
    <row r="495" spans="1:5" ht="15" customHeight="1">
      <c r="A495" s="831"/>
      <c r="B495" s="249" t="s">
        <v>631</v>
      </c>
      <c r="C495" s="250">
        <v>10</v>
      </c>
    </row>
    <row r="496" spans="1:5" ht="15" customHeight="1">
      <c r="A496" s="831"/>
      <c r="B496" s="249" t="s">
        <v>632</v>
      </c>
      <c r="C496" s="250">
        <v>50</v>
      </c>
    </row>
    <row r="497" spans="1:3" ht="15" customHeight="1">
      <c r="A497" s="831"/>
      <c r="B497" s="249" t="s">
        <v>633</v>
      </c>
      <c r="C497" s="250">
        <v>355</v>
      </c>
    </row>
    <row r="498" spans="1:3" ht="15" customHeight="1">
      <c r="A498" s="831"/>
      <c r="B498" s="249" t="s">
        <v>634</v>
      </c>
      <c r="C498" s="250">
        <v>115</v>
      </c>
    </row>
    <row r="499" spans="1:3" ht="15" customHeight="1">
      <c r="A499" s="831"/>
      <c r="B499" s="249" t="s">
        <v>635</v>
      </c>
      <c r="C499" s="250">
        <v>135</v>
      </c>
    </row>
    <row r="500" spans="1:3" ht="15" customHeight="1">
      <c r="A500" s="831"/>
      <c r="B500" s="249" t="s">
        <v>636</v>
      </c>
      <c r="C500" s="250">
        <v>365</v>
      </c>
    </row>
    <row r="501" spans="1:3" ht="15" customHeight="1">
      <c r="A501" s="831"/>
      <c r="B501" s="249" t="s">
        <v>637</v>
      </c>
      <c r="C501" s="250">
        <v>40</v>
      </c>
    </row>
    <row r="502" spans="1:3" ht="15" customHeight="1">
      <c r="A502" s="831"/>
      <c r="B502" s="249" t="s">
        <v>638</v>
      </c>
      <c r="C502" s="250">
        <v>55</v>
      </c>
    </row>
    <row r="503" spans="1:3" ht="15" customHeight="1">
      <c r="A503" s="831"/>
      <c r="B503" s="249" t="s">
        <v>639</v>
      </c>
      <c r="C503" s="250">
        <v>10</v>
      </c>
    </row>
    <row r="504" spans="1:3" ht="15" customHeight="1">
      <c r="A504" s="831"/>
      <c r="B504" s="249" t="s">
        <v>640</v>
      </c>
      <c r="C504" s="250">
        <v>240</v>
      </c>
    </row>
    <row r="505" spans="1:3" ht="15" customHeight="1">
      <c r="A505" s="831"/>
      <c r="B505" s="249" t="s">
        <v>641</v>
      </c>
      <c r="C505" s="250">
        <v>25</v>
      </c>
    </row>
    <row r="506" spans="1:3" ht="15" customHeight="1">
      <c r="A506" s="831"/>
      <c r="B506" s="249" t="s">
        <v>642</v>
      </c>
      <c r="C506" s="250">
        <v>550</v>
      </c>
    </row>
    <row r="507" spans="1:3" ht="15" customHeight="1">
      <c r="A507" s="831"/>
      <c r="B507" s="249" t="s">
        <v>643</v>
      </c>
      <c r="C507" s="250">
        <v>100</v>
      </c>
    </row>
    <row r="508" spans="1:3" ht="15" customHeight="1">
      <c r="A508" s="831"/>
      <c r="B508" s="249" t="s">
        <v>644</v>
      </c>
      <c r="C508" s="250">
        <v>230</v>
      </c>
    </row>
    <row r="509" spans="1:3" ht="15" customHeight="1">
      <c r="A509" s="831"/>
      <c r="B509" s="249" t="s">
        <v>645</v>
      </c>
      <c r="C509" s="250">
        <v>40</v>
      </c>
    </row>
    <row r="510" spans="1:3" ht="15" customHeight="1">
      <c r="A510" s="831"/>
      <c r="B510" s="249" t="s">
        <v>646</v>
      </c>
      <c r="C510" s="250">
        <v>45</v>
      </c>
    </row>
    <row r="511" spans="1:3" ht="15" customHeight="1">
      <c r="A511" s="831"/>
      <c r="B511" s="249" t="s">
        <v>647</v>
      </c>
      <c r="C511" s="250">
        <v>205</v>
      </c>
    </row>
    <row r="512" spans="1:3" ht="15" customHeight="1">
      <c r="A512" s="831"/>
      <c r="B512" s="249" t="s">
        <v>648</v>
      </c>
      <c r="C512" s="250">
        <v>115</v>
      </c>
    </row>
    <row r="513" spans="1:5" ht="15" customHeight="1">
      <c r="A513" s="831"/>
      <c r="B513" s="249" t="s">
        <v>649</v>
      </c>
      <c r="C513" s="250">
        <v>670</v>
      </c>
    </row>
    <row r="514" spans="1:5" ht="15" customHeight="1">
      <c r="A514" s="831"/>
      <c r="B514" s="249" t="s">
        <v>650</v>
      </c>
      <c r="C514" s="250">
        <v>80</v>
      </c>
    </row>
    <row r="515" spans="1:5" ht="15" customHeight="1">
      <c r="A515" s="831"/>
      <c r="B515" s="249" t="s">
        <v>651</v>
      </c>
      <c r="C515" s="250">
        <v>10</v>
      </c>
    </row>
    <row r="516" spans="1:5" ht="15" customHeight="1">
      <c r="A516" s="831"/>
      <c r="B516" s="249" t="s">
        <v>652</v>
      </c>
      <c r="C516" s="250">
        <v>0</v>
      </c>
    </row>
    <row r="517" spans="1:5" ht="15" customHeight="1">
      <c r="A517" s="831"/>
      <c r="B517" s="249" t="s">
        <v>653</v>
      </c>
      <c r="C517" s="250">
        <v>10</v>
      </c>
    </row>
    <row r="518" spans="1:5" ht="15" customHeight="1">
      <c r="A518" s="831"/>
      <c r="B518" s="249" t="s">
        <v>654</v>
      </c>
      <c r="C518" s="250">
        <v>245</v>
      </c>
    </row>
    <row r="519" spans="1:5" ht="15.75" customHeight="1" thickBot="1">
      <c r="A519" s="832"/>
      <c r="B519" s="256" t="s">
        <v>655</v>
      </c>
      <c r="C519" s="257">
        <v>120</v>
      </c>
    </row>
    <row r="520" spans="1:5" ht="12.75" customHeight="1">
      <c r="A520" s="1057" t="s">
        <v>167</v>
      </c>
      <c r="B520" s="70" t="s">
        <v>656</v>
      </c>
      <c r="C520" s="992">
        <v>1720</v>
      </c>
      <c r="E520" s="989"/>
    </row>
    <row r="521" spans="1:5" ht="12.75" customHeight="1">
      <c r="A521" s="1054"/>
      <c r="B521" s="71" t="s">
        <v>166</v>
      </c>
      <c r="C521" s="81"/>
    </row>
    <row r="522" spans="1:5" ht="15" customHeight="1">
      <c r="A522" s="1054"/>
      <c r="B522" s="22" t="s">
        <v>657</v>
      </c>
      <c r="C522" s="73" t="s">
        <v>1147</v>
      </c>
    </row>
    <row r="523" spans="1:5" ht="15" customHeight="1">
      <c r="A523" s="826"/>
      <c r="B523" s="22" t="s">
        <v>658</v>
      </c>
      <c r="C523" s="73">
        <v>0</v>
      </c>
    </row>
    <row r="524" spans="1:5" ht="15" customHeight="1">
      <c r="A524" s="826"/>
      <c r="B524" s="22" t="s">
        <v>659</v>
      </c>
      <c r="C524" s="73">
        <v>20</v>
      </c>
    </row>
    <row r="525" spans="1:5" ht="15" customHeight="1">
      <c r="A525" s="826"/>
      <c r="B525" s="22" t="s">
        <v>660</v>
      </c>
      <c r="C525" s="73">
        <v>155</v>
      </c>
    </row>
    <row r="526" spans="1:5" ht="15" customHeight="1">
      <c r="A526" s="826"/>
      <c r="B526" s="22" t="s">
        <v>661</v>
      </c>
      <c r="C526" s="73">
        <v>110</v>
      </c>
    </row>
    <row r="527" spans="1:5" ht="15" customHeight="1">
      <c r="A527" s="826"/>
      <c r="B527" s="22" t="s">
        <v>662</v>
      </c>
      <c r="C527" s="73">
        <v>1405</v>
      </c>
    </row>
    <row r="528" spans="1:5" ht="15" customHeight="1">
      <c r="A528" s="826"/>
      <c r="B528" s="22" t="s">
        <v>663</v>
      </c>
      <c r="C528" s="73">
        <v>25</v>
      </c>
    </row>
    <row r="529" spans="1:5" ht="15" customHeight="1">
      <c r="A529" s="827"/>
      <c r="B529" s="74" t="s">
        <v>664</v>
      </c>
      <c r="C529" s="75" t="s">
        <v>1147</v>
      </c>
    </row>
    <row r="530" spans="1:5" ht="12.75" customHeight="1">
      <c r="A530" s="1053" t="s">
        <v>167</v>
      </c>
      <c r="B530" s="76" t="s">
        <v>665</v>
      </c>
      <c r="C530" s="993">
        <v>15</v>
      </c>
      <c r="E530" s="989"/>
    </row>
    <row r="531" spans="1:5" ht="12.75" customHeight="1">
      <c r="A531" s="1054"/>
      <c r="B531" s="71" t="s">
        <v>166</v>
      </c>
      <c r="C531" s="81"/>
    </row>
    <row r="532" spans="1:5" ht="15" customHeight="1">
      <c r="A532" s="1054"/>
      <c r="B532" s="22" t="s">
        <v>666</v>
      </c>
      <c r="C532" s="73">
        <v>5</v>
      </c>
    </row>
    <row r="533" spans="1:5" ht="15" customHeight="1">
      <c r="A533" s="826"/>
      <c r="B533" s="22" t="s">
        <v>667</v>
      </c>
      <c r="C533" s="73">
        <v>10</v>
      </c>
    </row>
    <row r="534" spans="1:5" ht="15" customHeight="1">
      <c r="A534" s="826"/>
      <c r="B534" s="22" t="s">
        <v>668</v>
      </c>
      <c r="C534" s="73" t="s">
        <v>1147</v>
      </c>
    </row>
    <row r="535" spans="1:5" ht="15" customHeight="1">
      <c r="A535" s="827"/>
      <c r="B535" s="74" t="s">
        <v>669</v>
      </c>
      <c r="C535" s="75">
        <v>0</v>
      </c>
    </row>
    <row r="536" spans="1:5" ht="12.75" customHeight="1">
      <c r="A536" s="1053" t="s">
        <v>167</v>
      </c>
      <c r="B536" s="76" t="s">
        <v>670</v>
      </c>
      <c r="C536" s="993">
        <v>15</v>
      </c>
      <c r="E536" s="989"/>
    </row>
    <row r="537" spans="1:5" ht="12.75" customHeight="1">
      <c r="A537" s="1054"/>
      <c r="B537" s="71" t="s">
        <v>166</v>
      </c>
      <c r="C537" s="994"/>
    </row>
    <row r="538" spans="1:5" ht="15" customHeight="1">
      <c r="A538" s="1054"/>
      <c r="B538" s="22" t="s">
        <v>671</v>
      </c>
      <c r="C538" s="73">
        <v>15</v>
      </c>
    </row>
    <row r="539" spans="1:5" ht="15" customHeight="1">
      <c r="A539" s="826"/>
      <c r="B539" s="22" t="s">
        <v>672</v>
      </c>
      <c r="C539" s="73" t="s">
        <v>1147</v>
      </c>
    </row>
    <row r="540" spans="1:5" ht="15" customHeight="1">
      <c r="A540" s="827"/>
      <c r="B540" s="74" t="s">
        <v>673</v>
      </c>
      <c r="C540" s="75">
        <v>0</v>
      </c>
    </row>
    <row r="541" spans="1:5" ht="12.75" customHeight="1">
      <c r="A541" s="1053" t="s">
        <v>167</v>
      </c>
      <c r="B541" s="76" t="s">
        <v>674</v>
      </c>
      <c r="C541" s="993">
        <v>290</v>
      </c>
      <c r="E541" s="989"/>
    </row>
    <row r="542" spans="1:5" ht="12.75" customHeight="1">
      <c r="A542" s="1054"/>
      <c r="B542" s="71" t="s">
        <v>166</v>
      </c>
      <c r="C542" s="81"/>
    </row>
    <row r="543" spans="1:5" ht="15" customHeight="1">
      <c r="A543" s="1054"/>
      <c r="B543" s="22" t="s">
        <v>675</v>
      </c>
      <c r="C543" s="73">
        <v>80</v>
      </c>
    </row>
    <row r="544" spans="1:5" ht="15" customHeight="1">
      <c r="A544" s="826"/>
      <c r="B544" s="22" t="s">
        <v>676</v>
      </c>
      <c r="C544" s="73">
        <v>60</v>
      </c>
    </row>
    <row r="545" spans="1:5" ht="15" customHeight="1">
      <c r="A545" s="826"/>
      <c r="B545" s="22" t="s">
        <v>677</v>
      </c>
      <c r="C545" s="73">
        <v>30</v>
      </c>
    </row>
    <row r="546" spans="1:5" ht="15" customHeight="1">
      <c r="A546" s="826"/>
      <c r="B546" s="22" t="s">
        <v>678</v>
      </c>
      <c r="C546" s="73">
        <v>15</v>
      </c>
    </row>
    <row r="547" spans="1:5" ht="15" customHeight="1">
      <c r="A547" s="826"/>
      <c r="B547" s="22" t="s">
        <v>679</v>
      </c>
      <c r="C547" s="73">
        <v>5</v>
      </c>
    </row>
    <row r="548" spans="1:5" ht="15" customHeight="1">
      <c r="A548" s="827"/>
      <c r="B548" s="74" t="s">
        <v>680</v>
      </c>
      <c r="C548" s="75">
        <v>95</v>
      </c>
    </row>
    <row r="549" spans="1:5" ht="12.75" customHeight="1">
      <c r="A549" s="1053" t="s">
        <v>167</v>
      </c>
      <c r="B549" s="76" t="s">
        <v>681</v>
      </c>
      <c r="C549" s="993">
        <v>320</v>
      </c>
      <c r="E549" s="989"/>
    </row>
    <row r="550" spans="1:5" ht="12.75" customHeight="1">
      <c r="A550" s="1054"/>
      <c r="B550" s="71" t="s">
        <v>166</v>
      </c>
      <c r="C550" s="81"/>
    </row>
    <row r="551" spans="1:5" ht="15" customHeight="1">
      <c r="A551" s="1054"/>
      <c r="B551" s="22" t="s">
        <v>682</v>
      </c>
      <c r="C551" s="73">
        <v>55</v>
      </c>
    </row>
    <row r="552" spans="1:5" ht="15.75" customHeight="1" thickBot="1">
      <c r="A552" s="829"/>
      <c r="B552" s="78" t="s">
        <v>683</v>
      </c>
      <c r="C552" s="79">
        <v>265</v>
      </c>
    </row>
    <row r="553" spans="1:5" ht="12.75" customHeight="1">
      <c r="A553" s="1052" t="s">
        <v>70</v>
      </c>
      <c r="B553" s="246" t="s">
        <v>684</v>
      </c>
      <c r="C553" s="990">
        <v>330</v>
      </c>
      <c r="E553" s="989"/>
    </row>
    <row r="554" spans="1:5" ht="12.75" customHeight="1">
      <c r="A554" s="1050"/>
      <c r="B554" s="247" t="s">
        <v>166</v>
      </c>
      <c r="C554" s="248"/>
    </row>
    <row r="555" spans="1:5" ht="15" customHeight="1">
      <c r="A555" s="1050"/>
      <c r="B555" s="249" t="s">
        <v>685</v>
      </c>
      <c r="C555" s="250">
        <v>165</v>
      </c>
    </row>
    <row r="556" spans="1:5" ht="15" customHeight="1">
      <c r="A556" s="831"/>
      <c r="B556" s="249" t="s">
        <v>686</v>
      </c>
      <c r="C556" s="250">
        <v>100</v>
      </c>
    </row>
    <row r="557" spans="1:5" ht="15" customHeight="1">
      <c r="A557" s="831"/>
      <c r="B557" s="249" t="s">
        <v>687</v>
      </c>
      <c r="C557" s="250">
        <v>40</v>
      </c>
    </row>
    <row r="558" spans="1:5" ht="15" customHeight="1">
      <c r="A558" s="833"/>
      <c r="B558" s="251" t="s">
        <v>688</v>
      </c>
      <c r="C558" s="252">
        <v>25</v>
      </c>
    </row>
    <row r="559" spans="1:5" ht="12.75" customHeight="1">
      <c r="A559" s="1049" t="s">
        <v>70</v>
      </c>
      <c r="B559" s="253" t="s">
        <v>689</v>
      </c>
      <c r="C559" s="991">
        <v>3535</v>
      </c>
      <c r="E559" s="989"/>
    </row>
    <row r="560" spans="1:5" ht="12.75" customHeight="1">
      <c r="A560" s="1050"/>
      <c r="B560" s="247" t="s">
        <v>166</v>
      </c>
      <c r="C560" s="248"/>
    </row>
    <row r="561" spans="1:5" ht="15" customHeight="1">
      <c r="A561" s="1050"/>
      <c r="B561" s="249" t="s">
        <v>690</v>
      </c>
      <c r="C561" s="250">
        <v>2455</v>
      </c>
    </row>
    <row r="562" spans="1:5" ht="15" customHeight="1">
      <c r="A562" s="831"/>
      <c r="B562" s="249" t="s">
        <v>691</v>
      </c>
      <c r="C562" s="250">
        <v>100</v>
      </c>
    </row>
    <row r="563" spans="1:5" ht="15" customHeight="1">
      <c r="A563" s="831"/>
      <c r="B563" s="249" t="s">
        <v>692</v>
      </c>
      <c r="C563" s="250">
        <v>30</v>
      </c>
    </row>
    <row r="564" spans="1:5" ht="15.75" customHeight="1" thickBot="1">
      <c r="A564" s="832"/>
      <c r="B564" s="256" t="s">
        <v>693</v>
      </c>
      <c r="C564" s="257">
        <v>955</v>
      </c>
    </row>
    <row r="565" spans="1:5" ht="12.75" customHeight="1">
      <c r="A565" s="1051" t="s">
        <v>73</v>
      </c>
      <c r="B565" s="70" t="s">
        <v>694</v>
      </c>
      <c r="C565" s="992">
        <v>120</v>
      </c>
      <c r="E565" s="989"/>
    </row>
    <row r="566" spans="1:5">
      <c r="A566" s="1045"/>
      <c r="B566" s="71" t="s">
        <v>166</v>
      </c>
      <c r="C566" s="81"/>
    </row>
    <row r="567" spans="1:5">
      <c r="A567" s="834"/>
      <c r="B567" s="22" t="s">
        <v>695</v>
      </c>
      <c r="C567" s="73">
        <v>20</v>
      </c>
    </row>
    <row r="568" spans="1:5">
      <c r="A568" s="835"/>
      <c r="B568" s="22" t="s">
        <v>696</v>
      </c>
      <c r="C568" s="73">
        <v>0</v>
      </c>
    </row>
    <row r="569" spans="1:5">
      <c r="A569" s="835"/>
      <c r="B569" s="22" t="s">
        <v>697</v>
      </c>
      <c r="C569" s="73">
        <v>25</v>
      </c>
    </row>
    <row r="570" spans="1:5">
      <c r="A570" s="835"/>
      <c r="B570" s="22" t="s">
        <v>698</v>
      </c>
      <c r="C570" s="73">
        <v>35</v>
      </c>
    </row>
    <row r="571" spans="1:5">
      <c r="A571" s="835"/>
      <c r="B571" s="22" t="s">
        <v>699</v>
      </c>
      <c r="C571" s="73">
        <v>35</v>
      </c>
    </row>
    <row r="572" spans="1:5">
      <c r="A572" s="835"/>
      <c r="B572" s="22" t="s">
        <v>700</v>
      </c>
      <c r="C572" s="73">
        <v>0</v>
      </c>
    </row>
    <row r="573" spans="1:5">
      <c r="A573" s="836"/>
      <c r="B573" s="74" t="s">
        <v>701</v>
      </c>
      <c r="C573" s="75">
        <v>10</v>
      </c>
    </row>
    <row r="574" spans="1:5" ht="13.5" customHeight="1">
      <c r="A574" s="1044" t="s">
        <v>73</v>
      </c>
      <c r="B574" s="82" t="s">
        <v>702</v>
      </c>
      <c r="C574" s="72">
        <v>265</v>
      </c>
      <c r="E574" s="989"/>
    </row>
    <row r="575" spans="1:5" ht="13.5" customHeight="1">
      <c r="A575" s="1045"/>
      <c r="B575" s="83" t="s">
        <v>703</v>
      </c>
      <c r="C575" s="73"/>
    </row>
    <row r="576" spans="1:5">
      <c r="A576" s="834"/>
      <c r="B576" s="71" t="s">
        <v>166</v>
      </c>
      <c r="C576" s="81"/>
    </row>
    <row r="577" spans="1:5">
      <c r="A577" s="835"/>
      <c r="B577" s="22" t="s">
        <v>704</v>
      </c>
      <c r="C577" s="73">
        <v>200</v>
      </c>
    </row>
    <row r="578" spans="1:5">
      <c r="A578" s="835"/>
      <c r="B578" s="22" t="s">
        <v>705</v>
      </c>
      <c r="C578" s="73">
        <v>25</v>
      </c>
    </row>
    <row r="579" spans="1:5">
      <c r="A579" s="835"/>
      <c r="B579" s="22" t="s">
        <v>706</v>
      </c>
      <c r="C579" s="73" t="s">
        <v>1147</v>
      </c>
    </row>
    <row r="580" spans="1:5">
      <c r="A580" s="835"/>
      <c r="B580" s="22" t="s">
        <v>707</v>
      </c>
      <c r="C580" s="73">
        <v>15</v>
      </c>
    </row>
    <row r="581" spans="1:5">
      <c r="A581" s="836"/>
      <c r="B581" s="74" t="s">
        <v>708</v>
      </c>
      <c r="C581" s="75">
        <v>25</v>
      </c>
    </row>
    <row r="582" spans="1:5">
      <c r="A582" s="1044" t="s">
        <v>73</v>
      </c>
      <c r="B582" s="76" t="s">
        <v>709</v>
      </c>
      <c r="C582" s="84">
        <v>25</v>
      </c>
      <c r="E582" s="989"/>
    </row>
    <row r="583" spans="1:5">
      <c r="A583" s="1045"/>
      <c r="B583" s="71" t="s">
        <v>166</v>
      </c>
      <c r="C583" s="81"/>
    </row>
    <row r="584" spans="1:5">
      <c r="A584" s="835"/>
      <c r="B584" s="22" t="s">
        <v>710</v>
      </c>
      <c r="C584" s="73">
        <v>10</v>
      </c>
    </row>
    <row r="585" spans="1:5">
      <c r="A585" s="836"/>
      <c r="B585" s="74" t="s">
        <v>711</v>
      </c>
      <c r="C585" s="75">
        <v>10</v>
      </c>
    </row>
    <row r="586" spans="1:5">
      <c r="A586" s="1044" t="s">
        <v>73</v>
      </c>
      <c r="B586" s="76" t="s">
        <v>712</v>
      </c>
      <c r="C586" s="993">
        <v>105</v>
      </c>
      <c r="E586" s="989"/>
    </row>
    <row r="587" spans="1:5">
      <c r="A587" s="1045"/>
      <c r="B587" s="71" t="s">
        <v>166</v>
      </c>
      <c r="C587" s="81"/>
    </row>
    <row r="588" spans="1:5">
      <c r="A588" s="835"/>
      <c r="B588" s="22" t="s">
        <v>713</v>
      </c>
      <c r="C588" s="73">
        <v>10</v>
      </c>
    </row>
    <row r="589" spans="1:5">
      <c r="A589" s="835"/>
      <c r="B589" s="22" t="s">
        <v>714</v>
      </c>
      <c r="C589" s="73">
        <v>10</v>
      </c>
    </row>
    <row r="590" spans="1:5">
      <c r="A590" s="835"/>
      <c r="B590" s="22" t="s">
        <v>715</v>
      </c>
      <c r="C590" s="73">
        <v>0</v>
      </c>
    </row>
    <row r="591" spans="1:5">
      <c r="A591" s="836"/>
      <c r="B591" s="74" t="s">
        <v>716</v>
      </c>
      <c r="C591" s="75">
        <v>80</v>
      </c>
    </row>
    <row r="592" spans="1:5" ht="13.5" customHeight="1">
      <c r="A592" s="1044" t="s">
        <v>73</v>
      </c>
      <c r="B592" s="82" t="s">
        <v>717</v>
      </c>
      <c r="C592" s="993">
        <v>1295</v>
      </c>
      <c r="E592" s="989"/>
    </row>
    <row r="593" spans="1:5">
      <c r="A593" s="1045"/>
      <c r="B593" s="71" t="s">
        <v>166</v>
      </c>
      <c r="C593" s="81"/>
    </row>
    <row r="594" spans="1:5">
      <c r="A594" s="835"/>
      <c r="B594" s="22" t="s">
        <v>718</v>
      </c>
      <c r="C594" s="73">
        <v>490</v>
      </c>
    </row>
    <row r="595" spans="1:5">
      <c r="A595" s="835"/>
      <c r="B595" s="22" t="s">
        <v>719</v>
      </c>
      <c r="C595" s="73">
        <v>710</v>
      </c>
    </row>
    <row r="596" spans="1:5">
      <c r="A596" s="835"/>
      <c r="B596" s="22" t="s">
        <v>720</v>
      </c>
      <c r="C596" s="73">
        <v>5</v>
      </c>
    </row>
    <row r="597" spans="1:5">
      <c r="A597" s="836"/>
      <c r="B597" s="74" t="s">
        <v>721</v>
      </c>
      <c r="C597" s="75">
        <v>85</v>
      </c>
    </row>
    <row r="598" spans="1:5">
      <c r="A598" s="1044" t="s">
        <v>73</v>
      </c>
      <c r="B598" s="76" t="s">
        <v>722</v>
      </c>
      <c r="C598" s="993">
        <v>50</v>
      </c>
      <c r="E598" s="989"/>
    </row>
    <row r="599" spans="1:5">
      <c r="A599" s="1045"/>
      <c r="B599" s="71" t="s">
        <v>166</v>
      </c>
      <c r="C599" s="81"/>
    </row>
    <row r="600" spans="1:5">
      <c r="A600" s="835"/>
      <c r="B600" s="22" t="s">
        <v>723</v>
      </c>
      <c r="C600" s="73">
        <v>25</v>
      </c>
    </row>
    <row r="601" spans="1:5">
      <c r="A601" s="835"/>
      <c r="B601" s="22" t="s">
        <v>724</v>
      </c>
      <c r="C601" s="73">
        <v>5</v>
      </c>
    </row>
    <row r="602" spans="1:5">
      <c r="A602" s="835"/>
      <c r="B602" s="22" t="s">
        <v>725</v>
      </c>
      <c r="C602" s="73" t="s">
        <v>1147</v>
      </c>
    </row>
    <row r="603" spans="1:5" ht="13.5" thickBot="1">
      <c r="A603" s="837"/>
      <c r="B603" s="78" t="s">
        <v>726</v>
      </c>
      <c r="C603" s="79">
        <v>15</v>
      </c>
    </row>
    <row r="604" spans="1:5" ht="28.5" customHeight="1">
      <c r="A604" s="830" t="s">
        <v>76</v>
      </c>
      <c r="B604" s="246" t="s">
        <v>727</v>
      </c>
      <c r="C604" s="990">
        <v>350</v>
      </c>
      <c r="E604" s="989"/>
    </row>
    <row r="605" spans="1:5" ht="12.75" customHeight="1">
      <c r="A605" s="816"/>
      <c r="B605" s="247" t="s">
        <v>166</v>
      </c>
      <c r="C605" s="248"/>
    </row>
    <row r="606" spans="1:5" ht="15" customHeight="1">
      <c r="A606" s="831"/>
      <c r="B606" s="249" t="s">
        <v>728</v>
      </c>
      <c r="C606" s="250" t="s">
        <v>1147</v>
      </c>
    </row>
    <row r="607" spans="1:5" ht="15" customHeight="1">
      <c r="A607" s="831"/>
      <c r="B607" s="249" t="s">
        <v>729</v>
      </c>
      <c r="C607" s="250">
        <v>120</v>
      </c>
    </row>
    <row r="608" spans="1:5" ht="15" customHeight="1">
      <c r="A608" s="831"/>
      <c r="B608" s="249" t="s">
        <v>730</v>
      </c>
      <c r="C608" s="250">
        <v>120</v>
      </c>
    </row>
    <row r="609" spans="1:5" ht="15" customHeight="1">
      <c r="A609" s="831"/>
      <c r="B609" s="249" t="s">
        <v>731</v>
      </c>
      <c r="C609" s="250">
        <v>55</v>
      </c>
    </row>
    <row r="610" spans="1:5" ht="15" customHeight="1">
      <c r="A610" s="831"/>
      <c r="B610" s="249" t="s">
        <v>732</v>
      </c>
      <c r="C610" s="250">
        <v>5</v>
      </c>
    </row>
    <row r="611" spans="1:5" ht="15" customHeight="1">
      <c r="A611" s="831"/>
      <c r="B611" s="249" t="s">
        <v>733</v>
      </c>
      <c r="C611" s="250">
        <v>30</v>
      </c>
    </row>
    <row r="612" spans="1:5" ht="15" customHeight="1">
      <c r="A612" s="831"/>
      <c r="B612" s="251" t="s">
        <v>734</v>
      </c>
      <c r="C612" s="252">
        <v>20</v>
      </c>
    </row>
    <row r="613" spans="1:5" ht="12.75" customHeight="1">
      <c r="A613" s="1049" t="s">
        <v>76</v>
      </c>
      <c r="B613" s="253" t="s">
        <v>735</v>
      </c>
      <c r="C613" s="991">
        <v>105</v>
      </c>
      <c r="E613" s="989"/>
    </row>
    <row r="614" spans="1:5">
      <c r="A614" s="1050"/>
      <c r="B614" s="247" t="s">
        <v>736</v>
      </c>
      <c r="C614" s="250"/>
    </row>
    <row r="615" spans="1:5" ht="12.75" customHeight="1">
      <c r="A615" s="831"/>
      <c r="B615" s="247" t="s">
        <v>166</v>
      </c>
      <c r="C615" s="248"/>
    </row>
    <row r="616" spans="1:5" ht="15" customHeight="1">
      <c r="A616" s="831"/>
      <c r="B616" s="249" t="s">
        <v>737</v>
      </c>
      <c r="C616" s="250">
        <v>5</v>
      </c>
    </row>
    <row r="617" spans="1:5" ht="15" customHeight="1">
      <c r="A617" s="831"/>
      <c r="B617" s="249" t="s">
        <v>738</v>
      </c>
      <c r="C617" s="250">
        <v>25</v>
      </c>
    </row>
    <row r="618" spans="1:5" ht="15" customHeight="1">
      <c r="A618" s="831"/>
      <c r="B618" s="249" t="s">
        <v>739</v>
      </c>
      <c r="C618" s="250">
        <v>0</v>
      </c>
    </row>
    <row r="619" spans="1:5" ht="15" customHeight="1">
      <c r="A619" s="833"/>
      <c r="B619" s="251" t="s">
        <v>740</v>
      </c>
      <c r="C619" s="252">
        <v>80</v>
      </c>
    </row>
    <row r="620" spans="1:5" ht="12.75" customHeight="1">
      <c r="A620" s="1049" t="s">
        <v>76</v>
      </c>
      <c r="B620" s="253" t="s">
        <v>741</v>
      </c>
      <c r="C620" s="991">
        <v>725</v>
      </c>
      <c r="E620" s="989"/>
    </row>
    <row r="621" spans="1:5" ht="12.75" customHeight="1">
      <c r="A621" s="1050"/>
      <c r="B621" s="247" t="s">
        <v>166</v>
      </c>
      <c r="C621" s="248"/>
    </row>
    <row r="622" spans="1:5" ht="15" customHeight="1">
      <c r="A622" s="831"/>
      <c r="B622" s="249" t="s">
        <v>742</v>
      </c>
      <c r="C622" s="250" t="s">
        <v>1147</v>
      </c>
    </row>
    <row r="623" spans="1:5" ht="15" customHeight="1">
      <c r="A623" s="831"/>
      <c r="B623" s="249" t="s">
        <v>743</v>
      </c>
      <c r="C623" s="250">
        <v>20</v>
      </c>
    </row>
    <row r="624" spans="1:5" ht="15" customHeight="1">
      <c r="A624" s="831"/>
      <c r="B624" s="249" t="s">
        <v>744</v>
      </c>
      <c r="C624" s="250">
        <v>475</v>
      </c>
    </row>
    <row r="625" spans="1:5" ht="15" customHeight="1">
      <c r="A625" s="831"/>
      <c r="B625" s="249" t="s">
        <v>745</v>
      </c>
      <c r="C625" s="250">
        <v>35</v>
      </c>
    </row>
    <row r="626" spans="1:5" ht="15" customHeight="1">
      <c r="A626" s="831"/>
      <c r="B626" s="249" t="s">
        <v>746</v>
      </c>
      <c r="C626" s="250">
        <v>110</v>
      </c>
    </row>
    <row r="627" spans="1:5" ht="15" customHeight="1">
      <c r="A627" s="831"/>
      <c r="B627" s="249" t="s">
        <v>747</v>
      </c>
      <c r="C627" s="250">
        <v>70</v>
      </c>
    </row>
    <row r="628" spans="1:5" ht="15.75" customHeight="1" thickBot="1">
      <c r="A628" s="832"/>
      <c r="B628" s="256" t="s">
        <v>748</v>
      </c>
      <c r="C628" s="257">
        <v>10</v>
      </c>
    </row>
    <row r="629" spans="1:5" ht="12.75" customHeight="1">
      <c r="A629" s="839" t="s">
        <v>79</v>
      </c>
      <c r="B629" s="263" t="s">
        <v>749</v>
      </c>
      <c r="C629" s="995">
        <v>2075</v>
      </c>
      <c r="E629" s="989"/>
    </row>
    <row r="630" spans="1:5" ht="12.75" customHeight="1">
      <c r="A630" s="834"/>
      <c r="B630" s="264" t="s">
        <v>166</v>
      </c>
      <c r="C630" s="265"/>
    </row>
    <row r="631" spans="1:5" ht="15" customHeight="1">
      <c r="A631" s="834"/>
      <c r="B631" s="266" t="s">
        <v>750</v>
      </c>
      <c r="C631" s="267">
        <v>55</v>
      </c>
    </row>
    <row r="632" spans="1:5" ht="15" customHeight="1">
      <c r="A632" s="834"/>
      <c r="B632" s="266" t="s">
        <v>751</v>
      </c>
      <c r="C632" s="267">
        <v>1415</v>
      </c>
    </row>
    <row r="633" spans="1:5" ht="15" customHeight="1">
      <c r="A633" s="834"/>
      <c r="B633" s="266" t="s">
        <v>752</v>
      </c>
      <c r="C633" s="267">
        <v>365</v>
      </c>
    </row>
    <row r="634" spans="1:5" ht="15.75" customHeight="1" thickBot="1">
      <c r="A634" s="840"/>
      <c r="B634" s="268" t="s">
        <v>753</v>
      </c>
      <c r="C634" s="269">
        <v>235</v>
      </c>
    </row>
    <row r="635" spans="1:5" ht="12.75" customHeight="1">
      <c r="A635" s="1052" t="s">
        <v>82</v>
      </c>
      <c r="B635" s="246" t="s">
        <v>754</v>
      </c>
      <c r="C635" s="990">
        <v>1720</v>
      </c>
      <c r="E635" s="989"/>
    </row>
    <row r="636" spans="1:5" ht="12.75" customHeight="1">
      <c r="A636" s="1050"/>
      <c r="B636" s="247" t="s">
        <v>166</v>
      </c>
      <c r="C636" s="248"/>
    </row>
    <row r="637" spans="1:5" ht="15" customHeight="1">
      <c r="A637" s="1050"/>
      <c r="B637" s="249" t="s">
        <v>755</v>
      </c>
      <c r="C637" s="250">
        <v>1025</v>
      </c>
    </row>
    <row r="638" spans="1:5" ht="15" customHeight="1">
      <c r="A638" s="1050"/>
      <c r="B638" s="251" t="s">
        <v>756</v>
      </c>
      <c r="C638" s="252">
        <v>700</v>
      </c>
    </row>
    <row r="639" spans="1:5" ht="12.75" customHeight="1">
      <c r="A639" s="1049" t="s">
        <v>82</v>
      </c>
      <c r="B639" s="253" t="s">
        <v>757</v>
      </c>
      <c r="C639" s="991">
        <v>1260</v>
      </c>
      <c r="E639" s="989"/>
    </row>
    <row r="640" spans="1:5" ht="12.75" customHeight="1">
      <c r="A640" s="1050"/>
      <c r="B640" s="247" t="s">
        <v>166</v>
      </c>
      <c r="C640" s="248"/>
    </row>
    <row r="641" spans="1:5" ht="15" customHeight="1">
      <c r="A641" s="1050"/>
      <c r="B641" s="249" t="s">
        <v>758</v>
      </c>
      <c r="C641" s="250">
        <v>105</v>
      </c>
    </row>
    <row r="642" spans="1:5" ht="15" customHeight="1">
      <c r="A642" s="1050"/>
      <c r="B642" s="249" t="s">
        <v>759</v>
      </c>
      <c r="C642" s="250">
        <v>55</v>
      </c>
    </row>
    <row r="643" spans="1:5" ht="15" customHeight="1">
      <c r="A643" s="833"/>
      <c r="B643" s="251" t="s">
        <v>760</v>
      </c>
      <c r="C643" s="252">
        <v>1095</v>
      </c>
    </row>
    <row r="644" spans="1:5">
      <c r="A644" s="1049" t="s">
        <v>82</v>
      </c>
      <c r="B644" s="253" t="s">
        <v>761</v>
      </c>
      <c r="C644" s="991">
        <v>1515</v>
      </c>
      <c r="E644" s="989"/>
    </row>
    <row r="645" spans="1:5" ht="12.75" customHeight="1">
      <c r="A645" s="1050"/>
      <c r="B645" s="247" t="s">
        <v>166</v>
      </c>
      <c r="C645" s="248"/>
    </row>
    <row r="646" spans="1:5" ht="15" customHeight="1">
      <c r="A646" s="1050"/>
      <c r="B646" s="249" t="s">
        <v>762</v>
      </c>
      <c r="C646" s="250">
        <v>370</v>
      </c>
    </row>
    <row r="647" spans="1:5" ht="15" customHeight="1">
      <c r="A647" s="1050"/>
      <c r="B647" s="249" t="s">
        <v>763</v>
      </c>
      <c r="C647" s="250">
        <v>1050</v>
      </c>
    </row>
    <row r="648" spans="1:5" ht="15" customHeight="1">
      <c r="A648" s="833"/>
      <c r="B648" s="251" t="s">
        <v>764</v>
      </c>
      <c r="C648" s="252">
        <v>95</v>
      </c>
    </row>
    <row r="649" spans="1:5" ht="12.75" customHeight="1">
      <c r="A649" s="1049" t="s">
        <v>82</v>
      </c>
      <c r="B649" s="253" t="s">
        <v>765</v>
      </c>
      <c r="C649" s="991">
        <v>75</v>
      </c>
      <c r="E649" s="989"/>
    </row>
    <row r="650" spans="1:5" ht="12.75" customHeight="1">
      <c r="A650" s="1050"/>
      <c r="B650" s="247" t="s">
        <v>166</v>
      </c>
      <c r="C650" s="248"/>
    </row>
    <row r="651" spans="1:5" ht="15" customHeight="1">
      <c r="A651" s="1050"/>
      <c r="B651" s="249" t="s">
        <v>766</v>
      </c>
      <c r="C651" s="250">
        <v>5</v>
      </c>
    </row>
    <row r="652" spans="1:5" ht="15" customHeight="1">
      <c r="A652" s="1050"/>
      <c r="B652" s="249" t="s">
        <v>767</v>
      </c>
      <c r="C652" s="250">
        <v>65</v>
      </c>
    </row>
    <row r="653" spans="1:5" ht="15" customHeight="1">
      <c r="A653" s="833"/>
      <c r="B653" s="251" t="s">
        <v>768</v>
      </c>
      <c r="C653" s="252">
        <v>5</v>
      </c>
    </row>
    <row r="654" spans="1:5" ht="12.75" customHeight="1">
      <c r="A654" s="1049" t="s">
        <v>82</v>
      </c>
      <c r="B654" s="253" t="s">
        <v>769</v>
      </c>
      <c r="C654" s="991">
        <v>230</v>
      </c>
      <c r="E654" s="989"/>
    </row>
    <row r="655" spans="1:5" ht="12.75" customHeight="1">
      <c r="A655" s="1050"/>
      <c r="B655" s="247" t="s">
        <v>166</v>
      </c>
      <c r="C655" s="248"/>
    </row>
    <row r="656" spans="1:5" ht="15" customHeight="1">
      <c r="A656" s="1050"/>
      <c r="B656" s="249" t="s">
        <v>770</v>
      </c>
      <c r="C656" s="250">
        <v>195</v>
      </c>
    </row>
    <row r="657" spans="1:5" ht="15" customHeight="1">
      <c r="A657" s="1050"/>
      <c r="B657" s="249" t="s">
        <v>771</v>
      </c>
      <c r="C657" s="250">
        <v>15</v>
      </c>
    </row>
    <row r="658" spans="1:5" ht="15" customHeight="1">
      <c r="A658" s="833"/>
      <c r="B658" s="251" t="s">
        <v>772</v>
      </c>
      <c r="C658" s="252">
        <v>20</v>
      </c>
    </row>
    <row r="659" spans="1:5" ht="12.75" customHeight="1">
      <c r="A659" s="1049" t="s">
        <v>82</v>
      </c>
      <c r="B659" s="253" t="s">
        <v>773</v>
      </c>
      <c r="C659" s="991">
        <v>690</v>
      </c>
      <c r="E659" s="989"/>
    </row>
    <row r="660" spans="1:5" ht="12.75" customHeight="1">
      <c r="A660" s="1050"/>
      <c r="B660" s="247" t="s">
        <v>166</v>
      </c>
      <c r="C660" s="248"/>
    </row>
    <row r="661" spans="1:5" ht="15" customHeight="1">
      <c r="A661" s="1050"/>
      <c r="B661" s="249" t="s">
        <v>774</v>
      </c>
      <c r="C661" s="250">
        <v>275</v>
      </c>
    </row>
    <row r="662" spans="1:5" ht="15" customHeight="1">
      <c r="A662" s="1050"/>
      <c r="B662" s="249" t="s">
        <v>775</v>
      </c>
      <c r="C662" s="250">
        <v>70</v>
      </c>
    </row>
    <row r="663" spans="1:5" ht="15" customHeight="1">
      <c r="A663" s="831"/>
      <c r="B663" s="249" t="s">
        <v>776</v>
      </c>
      <c r="C663" s="250">
        <v>20</v>
      </c>
    </row>
    <row r="664" spans="1:5" ht="15" customHeight="1">
      <c r="A664" s="833"/>
      <c r="B664" s="251" t="s">
        <v>777</v>
      </c>
      <c r="C664" s="252">
        <v>325</v>
      </c>
    </row>
    <row r="665" spans="1:5" ht="12.75" customHeight="1">
      <c r="A665" s="1049" t="s">
        <v>82</v>
      </c>
      <c r="B665" s="253" t="s">
        <v>778</v>
      </c>
      <c r="C665" s="991">
        <v>135</v>
      </c>
      <c r="E665" s="989"/>
    </row>
    <row r="666" spans="1:5" ht="12.75" customHeight="1">
      <c r="A666" s="1050"/>
      <c r="B666" s="247" t="s">
        <v>166</v>
      </c>
      <c r="C666" s="248"/>
    </row>
    <row r="667" spans="1:5" ht="13.5" customHeight="1" thickBot="1">
      <c r="A667" s="841"/>
      <c r="B667" s="256" t="s">
        <v>779</v>
      </c>
      <c r="C667" s="257">
        <v>135</v>
      </c>
    </row>
    <row r="668" spans="1:5" ht="12.75" customHeight="1">
      <c r="A668" s="1044" t="s">
        <v>85</v>
      </c>
      <c r="B668" s="70" t="s">
        <v>780</v>
      </c>
      <c r="C668" s="992">
        <v>490</v>
      </c>
      <c r="E668" s="989"/>
    </row>
    <row r="669" spans="1:5" ht="12.75" customHeight="1">
      <c r="A669" s="1045"/>
      <c r="B669" s="71" t="s">
        <v>166</v>
      </c>
      <c r="C669" s="81"/>
    </row>
    <row r="670" spans="1:5" ht="15" customHeight="1">
      <c r="A670" s="1045"/>
      <c r="B670" s="22" t="s">
        <v>781</v>
      </c>
      <c r="C670" s="73">
        <v>70</v>
      </c>
    </row>
    <row r="671" spans="1:5" ht="15" customHeight="1">
      <c r="A671" s="1045"/>
      <c r="B671" s="22" t="s">
        <v>782</v>
      </c>
      <c r="C671" s="73">
        <v>35</v>
      </c>
    </row>
    <row r="672" spans="1:5" ht="15" customHeight="1">
      <c r="A672" s="826"/>
      <c r="B672" s="22" t="s">
        <v>783</v>
      </c>
      <c r="C672" s="73">
        <v>35</v>
      </c>
    </row>
    <row r="673" spans="1:5" ht="15" customHeight="1">
      <c r="A673" s="826"/>
      <c r="B673" s="22" t="s">
        <v>784</v>
      </c>
      <c r="C673" s="73">
        <v>5</v>
      </c>
    </row>
    <row r="674" spans="1:5" ht="15" customHeight="1">
      <c r="A674" s="826"/>
      <c r="B674" s="22" t="s">
        <v>785</v>
      </c>
      <c r="C674" s="73">
        <v>30</v>
      </c>
    </row>
    <row r="675" spans="1:5" ht="15" customHeight="1">
      <c r="A675" s="826"/>
      <c r="B675" s="22" t="s">
        <v>786</v>
      </c>
      <c r="C675" s="73">
        <v>20</v>
      </c>
    </row>
    <row r="676" spans="1:5" ht="15" customHeight="1">
      <c r="A676" s="826"/>
      <c r="B676" s="22" t="s">
        <v>787</v>
      </c>
      <c r="C676" s="73">
        <v>175</v>
      </c>
    </row>
    <row r="677" spans="1:5" ht="15" customHeight="1">
      <c r="A677" s="826"/>
      <c r="B677" s="22" t="s">
        <v>788</v>
      </c>
      <c r="C677" s="73" t="s">
        <v>1147</v>
      </c>
    </row>
    <row r="678" spans="1:5" ht="15" customHeight="1">
      <c r="A678" s="826"/>
      <c r="B678" s="22" t="s">
        <v>789</v>
      </c>
      <c r="C678" s="73" t="s">
        <v>1147</v>
      </c>
    </row>
    <row r="679" spans="1:5" ht="15" customHeight="1">
      <c r="A679" s="826"/>
      <c r="B679" s="22" t="s">
        <v>790</v>
      </c>
      <c r="C679" s="73" t="s">
        <v>1147</v>
      </c>
    </row>
    <row r="680" spans="1:5" ht="15" customHeight="1">
      <c r="A680" s="826"/>
      <c r="B680" s="22" t="s">
        <v>791</v>
      </c>
      <c r="C680" s="73">
        <v>105</v>
      </c>
    </row>
    <row r="681" spans="1:5" ht="15" customHeight="1">
      <c r="A681" s="827"/>
      <c r="B681" s="74" t="s">
        <v>792</v>
      </c>
      <c r="C681" s="75">
        <v>5</v>
      </c>
    </row>
    <row r="682" spans="1:5" ht="12.75" customHeight="1">
      <c r="A682" s="1044" t="s">
        <v>85</v>
      </c>
      <c r="B682" s="76" t="s">
        <v>793</v>
      </c>
      <c r="C682" s="993">
        <v>235</v>
      </c>
      <c r="E682" s="989"/>
    </row>
    <row r="683" spans="1:5" ht="12.75" customHeight="1">
      <c r="A683" s="1045"/>
      <c r="B683" s="71" t="s">
        <v>166</v>
      </c>
      <c r="C683" s="81"/>
    </row>
    <row r="684" spans="1:5" ht="15" customHeight="1">
      <c r="A684" s="1045"/>
      <c r="B684" s="22" t="s">
        <v>794</v>
      </c>
      <c r="C684" s="73">
        <v>60</v>
      </c>
    </row>
    <row r="685" spans="1:5" ht="15" customHeight="1">
      <c r="A685" s="1045"/>
      <c r="B685" s="22" t="s">
        <v>795</v>
      </c>
      <c r="C685" s="73">
        <v>170</v>
      </c>
    </row>
    <row r="686" spans="1:5" ht="15" customHeight="1">
      <c r="A686" s="827"/>
      <c r="B686" s="74" t="s">
        <v>796</v>
      </c>
      <c r="C686" s="75">
        <v>5</v>
      </c>
    </row>
    <row r="687" spans="1:5">
      <c r="A687" s="1044" t="s">
        <v>85</v>
      </c>
      <c r="B687" s="76" t="s">
        <v>797</v>
      </c>
      <c r="C687" s="993">
        <v>130</v>
      </c>
      <c r="E687" s="989"/>
    </row>
    <row r="688" spans="1:5">
      <c r="A688" s="1045"/>
      <c r="B688" s="71" t="s">
        <v>798</v>
      </c>
      <c r="C688" s="73"/>
    </row>
    <row r="689" spans="1:5" ht="12.75" customHeight="1">
      <c r="A689" s="1045"/>
      <c r="B689" s="71" t="s">
        <v>166</v>
      </c>
      <c r="C689" s="81"/>
    </row>
    <row r="690" spans="1:5" ht="15" customHeight="1">
      <c r="A690" s="1045"/>
      <c r="B690" s="22" t="s">
        <v>799</v>
      </c>
      <c r="C690" s="73">
        <v>85</v>
      </c>
    </row>
    <row r="691" spans="1:5" ht="15" customHeight="1">
      <c r="A691" s="826"/>
      <c r="B691" s="22" t="s">
        <v>800</v>
      </c>
      <c r="C691" s="73">
        <v>25</v>
      </c>
    </row>
    <row r="692" spans="1:5" ht="15" customHeight="1">
      <c r="A692" s="827"/>
      <c r="B692" s="74" t="s">
        <v>801</v>
      </c>
      <c r="C692" s="75">
        <v>25</v>
      </c>
    </row>
    <row r="693" spans="1:5" ht="12.75" customHeight="1">
      <c r="A693" s="1044" t="s">
        <v>85</v>
      </c>
      <c r="B693" s="76" t="s">
        <v>802</v>
      </c>
      <c r="C693" s="993">
        <v>130</v>
      </c>
      <c r="E693" s="989"/>
    </row>
    <row r="694" spans="1:5" ht="12.75" customHeight="1">
      <c r="A694" s="1045"/>
      <c r="B694" s="71" t="s">
        <v>166</v>
      </c>
      <c r="C694" s="81"/>
    </row>
    <row r="695" spans="1:5" ht="15" customHeight="1">
      <c r="A695" s="1045"/>
      <c r="B695" s="22" t="s">
        <v>803</v>
      </c>
      <c r="C695" s="73">
        <v>85</v>
      </c>
    </row>
    <row r="696" spans="1:5" ht="15" customHeight="1">
      <c r="A696" s="1045"/>
      <c r="B696" s="22" t="s">
        <v>804</v>
      </c>
      <c r="C696" s="73">
        <v>25</v>
      </c>
    </row>
    <row r="697" spans="1:5" ht="15" customHeight="1">
      <c r="A697" s="827"/>
      <c r="B697" s="74" t="s">
        <v>805</v>
      </c>
      <c r="C697" s="75">
        <v>15</v>
      </c>
    </row>
    <row r="698" spans="1:5" ht="12.75" customHeight="1">
      <c r="A698" s="1044" t="s">
        <v>85</v>
      </c>
      <c r="B698" s="76" t="s">
        <v>806</v>
      </c>
      <c r="C698" s="993">
        <v>880</v>
      </c>
      <c r="E698" s="989"/>
    </row>
    <row r="699" spans="1:5" ht="12.75" customHeight="1">
      <c r="A699" s="1045"/>
      <c r="B699" s="71" t="s">
        <v>166</v>
      </c>
      <c r="C699" s="81"/>
    </row>
    <row r="700" spans="1:5" ht="15" customHeight="1">
      <c r="A700" s="1045"/>
      <c r="B700" s="22" t="s">
        <v>807</v>
      </c>
      <c r="C700" s="73">
        <v>45</v>
      </c>
    </row>
    <row r="701" spans="1:5" ht="15" customHeight="1">
      <c r="A701" s="1045"/>
      <c r="B701" s="22" t="s">
        <v>808</v>
      </c>
      <c r="C701" s="73">
        <v>210</v>
      </c>
    </row>
    <row r="702" spans="1:5" ht="15" customHeight="1">
      <c r="A702" s="826"/>
      <c r="B702" s="22" t="s">
        <v>809</v>
      </c>
      <c r="C702" s="73">
        <v>60</v>
      </c>
    </row>
    <row r="703" spans="1:5" ht="15" customHeight="1">
      <c r="A703" s="826"/>
      <c r="B703" s="22" t="s">
        <v>810</v>
      </c>
      <c r="C703" s="73">
        <v>60</v>
      </c>
    </row>
    <row r="704" spans="1:5" ht="15" customHeight="1">
      <c r="A704" s="827"/>
      <c r="B704" s="74" t="s">
        <v>811</v>
      </c>
      <c r="C704" s="75">
        <v>505</v>
      </c>
    </row>
    <row r="705" spans="1:5" ht="13.5" customHeight="1">
      <c r="A705" s="1044" t="s">
        <v>85</v>
      </c>
      <c r="B705" s="76" t="s">
        <v>812</v>
      </c>
      <c r="C705" s="993">
        <v>600</v>
      </c>
      <c r="E705" s="989"/>
    </row>
    <row r="706" spans="1:5">
      <c r="A706" s="1045"/>
      <c r="B706" s="71" t="s">
        <v>813</v>
      </c>
      <c r="C706" s="73"/>
    </row>
    <row r="707" spans="1:5" ht="12.75" customHeight="1">
      <c r="A707" s="1045"/>
      <c r="B707" s="71" t="s">
        <v>166</v>
      </c>
      <c r="C707" s="81"/>
    </row>
    <row r="708" spans="1:5" ht="15" customHeight="1">
      <c r="A708" s="1045"/>
      <c r="B708" s="22" t="s">
        <v>814</v>
      </c>
      <c r="C708" s="73">
        <v>20</v>
      </c>
    </row>
    <row r="709" spans="1:5" ht="15" customHeight="1">
      <c r="A709" s="826"/>
      <c r="B709" s="22" t="s">
        <v>815</v>
      </c>
      <c r="C709" s="73">
        <v>20</v>
      </c>
    </row>
    <row r="710" spans="1:5" ht="15" customHeight="1">
      <c r="A710" s="826"/>
      <c r="B710" s="22" t="s">
        <v>816</v>
      </c>
      <c r="C710" s="73">
        <v>15</v>
      </c>
    </row>
    <row r="711" spans="1:5" ht="15" customHeight="1">
      <c r="A711" s="826"/>
      <c r="B711" s="22" t="s">
        <v>817</v>
      </c>
      <c r="C711" s="73">
        <v>45</v>
      </c>
    </row>
    <row r="712" spans="1:5" ht="15" customHeight="1">
      <c r="A712" s="826"/>
      <c r="B712" s="22" t="s">
        <v>818</v>
      </c>
      <c r="C712" s="73">
        <v>10</v>
      </c>
    </row>
    <row r="713" spans="1:5" ht="15" customHeight="1">
      <c r="A713" s="826"/>
      <c r="B713" s="22" t="s">
        <v>819</v>
      </c>
      <c r="C713" s="73">
        <v>25</v>
      </c>
    </row>
    <row r="714" spans="1:5" ht="15.75" customHeight="1" thickBot="1">
      <c r="A714" s="829"/>
      <c r="B714" s="78" t="s">
        <v>820</v>
      </c>
      <c r="C714" s="79">
        <v>455</v>
      </c>
    </row>
    <row r="715" spans="1:5" ht="12.75" customHeight="1">
      <c r="A715" s="1052" t="s">
        <v>168</v>
      </c>
      <c r="B715" s="246" t="s">
        <v>821</v>
      </c>
      <c r="C715" s="990">
        <v>50</v>
      </c>
      <c r="E715" s="989"/>
    </row>
    <row r="716" spans="1:5" ht="12.75" customHeight="1">
      <c r="A716" s="1050"/>
      <c r="B716" s="247" t="s">
        <v>166</v>
      </c>
      <c r="C716" s="248"/>
    </row>
    <row r="717" spans="1:5" ht="15" customHeight="1">
      <c r="A717" s="1050"/>
      <c r="B717" s="249" t="s">
        <v>822</v>
      </c>
      <c r="C717" s="250">
        <v>25</v>
      </c>
    </row>
    <row r="718" spans="1:5" ht="15" customHeight="1">
      <c r="A718" s="816"/>
      <c r="B718" s="249" t="s">
        <v>823</v>
      </c>
      <c r="C718" s="250">
        <v>10</v>
      </c>
    </row>
    <row r="719" spans="1:5" ht="15" customHeight="1">
      <c r="A719" s="831"/>
      <c r="B719" s="249" t="s">
        <v>824</v>
      </c>
      <c r="C719" s="250">
        <v>5</v>
      </c>
    </row>
    <row r="720" spans="1:5" ht="15" customHeight="1">
      <c r="A720" s="831"/>
      <c r="B720" s="249" t="s">
        <v>825</v>
      </c>
      <c r="C720" s="250">
        <v>0</v>
      </c>
    </row>
    <row r="721" spans="1:5" ht="15" customHeight="1">
      <c r="A721" s="831"/>
      <c r="B721" s="249" t="s">
        <v>826</v>
      </c>
      <c r="C721" s="250" t="s">
        <v>1147</v>
      </c>
    </row>
    <row r="722" spans="1:5" ht="15" customHeight="1">
      <c r="A722" s="831"/>
      <c r="B722" s="249" t="s">
        <v>827</v>
      </c>
      <c r="C722" s="250" t="s">
        <v>1147</v>
      </c>
    </row>
    <row r="723" spans="1:5" ht="15" customHeight="1">
      <c r="A723" s="831"/>
      <c r="B723" s="249" t="s">
        <v>828</v>
      </c>
      <c r="C723" s="250" t="s">
        <v>1147</v>
      </c>
    </row>
    <row r="724" spans="1:5" ht="15" customHeight="1">
      <c r="A724" s="831"/>
      <c r="B724" s="249" t="s">
        <v>829</v>
      </c>
      <c r="C724" s="250" t="s">
        <v>1147</v>
      </c>
    </row>
    <row r="725" spans="1:5" ht="15.75" customHeight="1" thickBot="1">
      <c r="A725" s="831"/>
      <c r="B725" s="249" t="s">
        <v>830</v>
      </c>
      <c r="C725" s="250">
        <v>0</v>
      </c>
    </row>
    <row r="726" spans="1:5" ht="12.75" customHeight="1">
      <c r="A726" s="825" t="s">
        <v>91</v>
      </c>
      <c r="B726" s="70" t="s">
        <v>831</v>
      </c>
      <c r="C726" s="992">
        <v>655</v>
      </c>
      <c r="E726" s="989"/>
    </row>
    <row r="727" spans="1:5" ht="12.75" customHeight="1">
      <c r="A727" s="826"/>
      <c r="B727" s="71" t="s">
        <v>166</v>
      </c>
      <c r="C727" s="81"/>
    </row>
    <row r="728" spans="1:5" ht="15" customHeight="1">
      <c r="A728" s="826"/>
      <c r="B728" s="22" t="s">
        <v>832</v>
      </c>
      <c r="C728" s="73">
        <v>80</v>
      </c>
    </row>
    <row r="729" spans="1:5" ht="15" customHeight="1">
      <c r="A729" s="826"/>
      <c r="B729" s="22" t="s">
        <v>833</v>
      </c>
      <c r="C729" s="73">
        <v>35</v>
      </c>
    </row>
    <row r="730" spans="1:5" ht="15" customHeight="1">
      <c r="A730" s="826"/>
      <c r="B730" s="22" t="s">
        <v>834</v>
      </c>
      <c r="C730" s="73">
        <v>80</v>
      </c>
    </row>
    <row r="731" spans="1:5" ht="15" customHeight="1">
      <c r="A731" s="826"/>
      <c r="B731" s="22" t="s">
        <v>835</v>
      </c>
      <c r="C731" s="73">
        <v>30</v>
      </c>
    </row>
    <row r="732" spans="1:5" ht="15" customHeight="1">
      <c r="A732" s="826"/>
      <c r="B732" s="22" t="s">
        <v>836</v>
      </c>
      <c r="C732" s="73">
        <v>10</v>
      </c>
    </row>
    <row r="733" spans="1:5" ht="15" customHeight="1">
      <c r="A733" s="826"/>
      <c r="B733" s="22" t="s">
        <v>837</v>
      </c>
      <c r="C733" s="73">
        <v>10</v>
      </c>
    </row>
    <row r="734" spans="1:5" ht="15" customHeight="1">
      <c r="A734" s="826"/>
      <c r="B734" s="22" t="s">
        <v>838</v>
      </c>
      <c r="C734" s="73">
        <v>60</v>
      </c>
    </row>
    <row r="735" spans="1:5" ht="15" customHeight="1">
      <c r="A735" s="826"/>
      <c r="B735" s="22" t="s">
        <v>839</v>
      </c>
      <c r="C735" s="73">
        <v>10</v>
      </c>
    </row>
    <row r="736" spans="1:5" ht="15" customHeight="1">
      <c r="A736" s="826"/>
      <c r="B736" s="22" t="s">
        <v>840</v>
      </c>
      <c r="C736" s="73">
        <v>30</v>
      </c>
    </row>
    <row r="737" spans="1:5" ht="15" customHeight="1">
      <c r="A737" s="826"/>
      <c r="B737" s="22" t="s">
        <v>841</v>
      </c>
      <c r="C737" s="73">
        <v>285</v>
      </c>
    </row>
    <row r="738" spans="1:5" ht="15.75" customHeight="1" thickBot="1">
      <c r="A738" s="829"/>
      <c r="B738" s="78" t="s">
        <v>842</v>
      </c>
      <c r="C738" s="79">
        <v>25</v>
      </c>
    </row>
    <row r="739" spans="1:5" ht="12.75" customHeight="1">
      <c r="A739" s="830" t="s">
        <v>94</v>
      </c>
      <c r="B739" s="246" t="s">
        <v>843</v>
      </c>
      <c r="C739" s="990">
        <v>1240</v>
      </c>
      <c r="E739" s="989"/>
    </row>
    <row r="740" spans="1:5" ht="12.75" customHeight="1">
      <c r="A740" s="816"/>
      <c r="B740" s="247" t="s">
        <v>166</v>
      </c>
      <c r="C740" s="248"/>
    </row>
    <row r="741" spans="1:5" ht="15" customHeight="1">
      <c r="A741" s="831"/>
      <c r="B741" s="249" t="s">
        <v>844</v>
      </c>
      <c r="C741" s="250">
        <v>45</v>
      </c>
    </row>
    <row r="742" spans="1:5" ht="15" customHeight="1">
      <c r="A742" s="831"/>
      <c r="B742" s="249" t="s">
        <v>845</v>
      </c>
      <c r="C742" s="250">
        <v>500</v>
      </c>
    </row>
    <row r="743" spans="1:5" ht="15" customHeight="1">
      <c r="A743" s="831"/>
      <c r="B743" s="249" t="s">
        <v>846</v>
      </c>
      <c r="C743" s="250">
        <v>55</v>
      </c>
    </row>
    <row r="744" spans="1:5" ht="15" customHeight="1">
      <c r="A744" s="831"/>
      <c r="B744" s="249" t="s">
        <v>847</v>
      </c>
      <c r="C744" s="250">
        <v>360</v>
      </c>
    </row>
    <row r="745" spans="1:5" ht="15" customHeight="1">
      <c r="A745" s="833"/>
      <c r="B745" s="251" t="s">
        <v>848</v>
      </c>
      <c r="C745" s="252">
        <v>280</v>
      </c>
    </row>
    <row r="746" spans="1:5" ht="12.75" customHeight="1">
      <c r="A746" s="838" t="s">
        <v>94</v>
      </c>
      <c r="B746" s="253" t="s">
        <v>849</v>
      </c>
      <c r="C746" s="991">
        <v>250</v>
      </c>
      <c r="E746" s="989"/>
    </row>
    <row r="747" spans="1:5" ht="12.75" customHeight="1">
      <c r="A747" s="831"/>
      <c r="B747" s="247" t="s">
        <v>166</v>
      </c>
      <c r="C747" s="248"/>
    </row>
    <row r="748" spans="1:5" ht="15" customHeight="1">
      <c r="A748" s="831"/>
      <c r="B748" s="249" t="s">
        <v>850</v>
      </c>
      <c r="C748" s="250">
        <v>95</v>
      </c>
    </row>
    <row r="749" spans="1:5" ht="15" customHeight="1">
      <c r="A749" s="831"/>
      <c r="B749" s="249" t="s">
        <v>851</v>
      </c>
      <c r="C749" s="250">
        <v>15</v>
      </c>
    </row>
    <row r="750" spans="1:5" ht="15" customHeight="1">
      <c r="A750" s="831"/>
      <c r="B750" s="249" t="s">
        <v>852</v>
      </c>
      <c r="C750" s="250">
        <v>90</v>
      </c>
    </row>
    <row r="751" spans="1:5" ht="15" customHeight="1">
      <c r="A751" s="833"/>
      <c r="B751" s="251" t="s">
        <v>853</v>
      </c>
      <c r="C751" s="252">
        <v>50</v>
      </c>
    </row>
    <row r="752" spans="1:5" ht="12.75" customHeight="1">
      <c r="A752" s="838" t="s">
        <v>94</v>
      </c>
      <c r="B752" s="253" t="s">
        <v>854</v>
      </c>
      <c r="C752" s="991">
        <v>1380</v>
      </c>
      <c r="E752" s="989"/>
    </row>
    <row r="753" spans="1:5" ht="12.75" customHeight="1">
      <c r="A753" s="831"/>
      <c r="B753" s="247" t="s">
        <v>166</v>
      </c>
      <c r="C753" s="248"/>
    </row>
    <row r="754" spans="1:5" ht="15" customHeight="1">
      <c r="A754" s="831"/>
      <c r="B754" s="249" t="s">
        <v>855</v>
      </c>
      <c r="C754" s="250">
        <v>85</v>
      </c>
    </row>
    <row r="755" spans="1:5" ht="15" customHeight="1">
      <c r="A755" s="831"/>
      <c r="B755" s="249" t="s">
        <v>856</v>
      </c>
      <c r="C755" s="250">
        <v>470</v>
      </c>
    </row>
    <row r="756" spans="1:5" ht="15.75" customHeight="1" thickBot="1">
      <c r="A756" s="832"/>
      <c r="B756" s="256" t="s">
        <v>857</v>
      </c>
      <c r="C756" s="257">
        <v>825</v>
      </c>
    </row>
    <row r="757" spans="1:5" ht="12.75" customHeight="1">
      <c r="A757" s="1051" t="s">
        <v>97</v>
      </c>
      <c r="B757" s="70" t="s">
        <v>858</v>
      </c>
      <c r="C757" s="992">
        <v>195</v>
      </c>
      <c r="E757" s="989"/>
    </row>
    <row r="758" spans="1:5">
      <c r="A758" s="1045"/>
      <c r="B758" s="71" t="s">
        <v>166</v>
      </c>
      <c r="C758" s="81"/>
    </row>
    <row r="759" spans="1:5">
      <c r="A759" s="1045"/>
      <c r="B759" s="22" t="s">
        <v>859</v>
      </c>
      <c r="C759" s="73">
        <v>80</v>
      </c>
    </row>
    <row r="760" spans="1:5">
      <c r="A760" s="1045"/>
      <c r="B760" s="22" t="s">
        <v>860</v>
      </c>
      <c r="C760" s="73">
        <v>25</v>
      </c>
    </row>
    <row r="761" spans="1:5">
      <c r="A761" s="1045"/>
      <c r="B761" s="22" t="s">
        <v>861</v>
      </c>
      <c r="C761" s="73">
        <v>65</v>
      </c>
    </row>
    <row r="762" spans="1:5">
      <c r="A762" s="1046"/>
      <c r="B762" s="74" t="s">
        <v>862</v>
      </c>
      <c r="C762" s="75">
        <v>25</v>
      </c>
    </row>
    <row r="763" spans="1:5" ht="12.75" customHeight="1">
      <c r="A763" s="1044" t="s">
        <v>97</v>
      </c>
      <c r="B763" s="76" t="s">
        <v>863</v>
      </c>
      <c r="C763" s="993">
        <v>45</v>
      </c>
      <c r="E763" s="989"/>
    </row>
    <row r="764" spans="1:5">
      <c r="A764" s="1048"/>
      <c r="B764" s="71" t="s">
        <v>166</v>
      </c>
      <c r="C764" s="81"/>
    </row>
    <row r="765" spans="1:5">
      <c r="A765" s="1048"/>
      <c r="B765" s="22" t="s">
        <v>864</v>
      </c>
      <c r="C765" s="73">
        <v>10</v>
      </c>
    </row>
    <row r="766" spans="1:5">
      <c r="A766" s="1048"/>
      <c r="B766" s="22" t="s">
        <v>865</v>
      </c>
      <c r="C766" s="73">
        <v>25</v>
      </c>
    </row>
    <row r="767" spans="1:5">
      <c r="A767" s="835"/>
      <c r="B767" s="22" t="s">
        <v>866</v>
      </c>
      <c r="C767" s="73">
        <v>5</v>
      </c>
    </row>
    <row r="768" spans="1:5">
      <c r="A768" s="836"/>
      <c r="B768" s="74" t="s">
        <v>867</v>
      </c>
      <c r="C768" s="75">
        <v>5</v>
      </c>
    </row>
    <row r="769" spans="1:5" ht="13.5" customHeight="1">
      <c r="A769" s="1044" t="s">
        <v>97</v>
      </c>
      <c r="B769" s="76" t="s">
        <v>868</v>
      </c>
      <c r="C769" s="993">
        <v>90</v>
      </c>
      <c r="E769" s="989"/>
    </row>
    <row r="770" spans="1:5">
      <c r="A770" s="1045"/>
      <c r="B770" s="71" t="s">
        <v>166</v>
      </c>
      <c r="C770" s="81"/>
    </row>
    <row r="771" spans="1:5" ht="30.75" customHeight="1">
      <c r="A771" s="1046"/>
      <c r="B771" s="74" t="s">
        <v>869</v>
      </c>
      <c r="C771" s="75">
        <v>90</v>
      </c>
    </row>
    <row r="772" spans="1:5">
      <c r="A772" s="1044" t="s">
        <v>97</v>
      </c>
      <c r="B772" s="76" t="s">
        <v>870</v>
      </c>
      <c r="C772" s="993">
        <v>740</v>
      </c>
      <c r="E772" s="989"/>
    </row>
    <row r="773" spans="1:5">
      <c r="A773" s="1045"/>
      <c r="B773" s="71" t="s">
        <v>166</v>
      </c>
      <c r="C773" s="81"/>
    </row>
    <row r="774" spans="1:5">
      <c r="A774" s="1045"/>
      <c r="B774" s="22" t="s">
        <v>871</v>
      </c>
      <c r="C774" s="73">
        <v>95</v>
      </c>
    </row>
    <row r="775" spans="1:5">
      <c r="A775" s="1045"/>
      <c r="B775" s="22" t="s">
        <v>872</v>
      </c>
      <c r="C775" s="73">
        <v>355</v>
      </c>
    </row>
    <row r="776" spans="1:5">
      <c r="A776" s="835"/>
      <c r="B776" s="22" t="s">
        <v>873</v>
      </c>
      <c r="C776" s="73">
        <v>75</v>
      </c>
    </row>
    <row r="777" spans="1:5">
      <c r="A777" s="835"/>
      <c r="B777" s="22" t="s">
        <v>874</v>
      </c>
      <c r="C777" s="73">
        <v>100</v>
      </c>
    </row>
    <row r="778" spans="1:5">
      <c r="A778" s="835"/>
      <c r="B778" s="22" t="s">
        <v>875</v>
      </c>
      <c r="C778" s="73">
        <v>10</v>
      </c>
    </row>
    <row r="779" spans="1:5">
      <c r="A779" s="836"/>
      <c r="B779" s="74" t="s">
        <v>876</v>
      </c>
      <c r="C779" s="75">
        <v>100</v>
      </c>
    </row>
    <row r="780" spans="1:5">
      <c r="A780" s="1044" t="s">
        <v>97</v>
      </c>
      <c r="B780" s="76" t="s">
        <v>877</v>
      </c>
      <c r="C780" s="993">
        <v>1195</v>
      </c>
      <c r="E780" s="989"/>
    </row>
    <row r="781" spans="1:5" ht="13.5" customHeight="1">
      <c r="A781" s="1045"/>
      <c r="B781" s="71" t="s">
        <v>166</v>
      </c>
      <c r="C781" s="81"/>
    </row>
    <row r="782" spans="1:5">
      <c r="A782" s="1045"/>
      <c r="B782" s="22" t="s">
        <v>878</v>
      </c>
      <c r="C782" s="73">
        <v>35</v>
      </c>
    </row>
    <row r="783" spans="1:5">
      <c r="A783" s="1045"/>
      <c r="B783" s="22" t="s">
        <v>879</v>
      </c>
      <c r="C783" s="73">
        <v>45</v>
      </c>
    </row>
    <row r="784" spans="1:5">
      <c r="A784" s="835"/>
      <c r="B784" s="22" t="s">
        <v>880</v>
      </c>
      <c r="C784" s="73">
        <v>15</v>
      </c>
    </row>
    <row r="785" spans="1:5">
      <c r="A785" s="835"/>
      <c r="B785" s="22" t="s">
        <v>881</v>
      </c>
      <c r="C785" s="73">
        <v>745</v>
      </c>
    </row>
    <row r="786" spans="1:5">
      <c r="A786" s="835"/>
      <c r="B786" s="22" t="s">
        <v>882</v>
      </c>
      <c r="C786" s="73">
        <v>15</v>
      </c>
    </row>
    <row r="787" spans="1:5">
      <c r="A787" s="836"/>
      <c r="B787" s="74" t="s">
        <v>883</v>
      </c>
      <c r="C787" s="75">
        <v>340</v>
      </c>
    </row>
    <row r="788" spans="1:5">
      <c r="A788" s="1044" t="s">
        <v>97</v>
      </c>
      <c r="B788" s="76" t="s">
        <v>884</v>
      </c>
      <c r="C788" s="993">
        <v>190</v>
      </c>
      <c r="E788" s="989"/>
    </row>
    <row r="789" spans="1:5" ht="13.5" customHeight="1">
      <c r="A789" s="1045"/>
      <c r="B789" s="71" t="s">
        <v>166</v>
      </c>
      <c r="C789" s="81"/>
    </row>
    <row r="790" spans="1:5">
      <c r="A790" s="1045"/>
      <c r="B790" s="22" t="s">
        <v>885</v>
      </c>
      <c r="C790" s="73">
        <v>60</v>
      </c>
    </row>
    <row r="791" spans="1:5">
      <c r="A791" s="1045"/>
      <c r="B791" s="22" t="s">
        <v>886</v>
      </c>
      <c r="C791" s="73">
        <v>20</v>
      </c>
    </row>
    <row r="792" spans="1:5">
      <c r="A792" s="835"/>
      <c r="B792" s="22" t="s">
        <v>887</v>
      </c>
      <c r="C792" s="73">
        <v>5</v>
      </c>
    </row>
    <row r="793" spans="1:5">
      <c r="A793" s="835"/>
      <c r="B793" s="22" t="s">
        <v>888</v>
      </c>
      <c r="C793" s="73">
        <v>35</v>
      </c>
    </row>
    <row r="794" spans="1:5">
      <c r="A794" s="835"/>
      <c r="B794" s="22" t="s">
        <v>889</v>
      </c>
      <c r="C794" s="73">
        <v>10</v>
      </c>
    </row>
    <row r="795" spans="1:5">
      <c r="A795" s="835"/>
      <c r="B795" s="22" t="s">
        <v>890</v>
      </c>
      <c r="C795" s="73">
        <v>15</v>
      </c>
    </row>
    <row r="796" spans="1:5">
      <c r="A796" s="835"/>
      <c r="B796" s="22" t="s">
        <v>891</v>
      </c>
      <c r="C796" s="73">
        <v>0</v>
      </c>
    </row>
    <row r="797" spans="1:5">
      <c r="A797" s="836"/>
      <c r="B797" s="74" t="s">
        <v>892</v>
      </c>
      <c r="C797" s="75">
        <v>45</v>
      </c>
    </row>
    <row r="798" spans="1:5">
      <c r="A798" s="1044" t="s">
        <v>97</v>
      </c>
      <c r="B798" s="76" t="s">
        <v>893</v>
      </c>
      <c r="C798" s="993">
        <v>1945</v>
      </c>
      <c r="E798" s="989"/>
    </row>
    <row r="799" spans="1:5" ht="13.5" customHeight="1">
      <c r="A799" s="1045"/>
      <c r="B799" s="71" t="s">
        <v>166</v>
      </c>
      <c r="C799" s="81"/>
    </row>
    <row r="800" spans="1:5">
      <c r="A800" s="1045"/>
      <c r="B800" s="22" t="s">
        <v>894</v>
      </c>
      <c r="C800" s="73">
        <v>95</v>
      </c>
    </row>
    <row r="801" spans="1:20">
      <c r="A801" s="1045"/>
      <c r="B801" s="22" t="s">
        <v>895</v>
      </c>
      <c r="C801" s="73">
        <v>1480</v>
      </c>
    </row>
    <row r="802" spans="1:20">
      <c r="A802" s="835"/>
      <c r="B802" s="22" t="s">
        <v>896</v>
      </c>
      <c r="C802" s="73">
        <v>75</v>
      </c>
    </row>
    <row r="803" spans="1:20">
      <c r="A803" s="835"/>
      <c r="B803" s="22" t="s">
        <v>897</v>
      </c>
      <c r="C803" s="73">
        <v>55</v>
      </c>
    </row>
    <row r="804" spans="1:20">
      <c r="A804" s="836"/>
      <c r="B804" s="74" t="s">
        <v>898</v>
      </c>
      <c r="C804" s="75">
        <v>240</v>
      </c>
    </row>
    <row r="805" spans="1:20">
      <c r="A805" s="1044" t="s">
        <v>97</v>
      </c>
      <c r="B805" s="76" t="s">
        <v>899</v>
      </c>
      <c r="C805" s="993">
        <v>0</v>
      </c>
      <c r="E805" s="989"/>
    </row>
    <row r="806" spans="1:20">
      <c r="A806" s="1045"/>
      <c r="B806" s="71" t="s">
        <v>166</v>
      </c>
      <c r="C806" s="81"/>
    </row>
    <row r="807" spans="1:20" ht="27.75" customHeight="1">
      <c r="A807" s="1046"/>
      <c r="B807" s="74" t="s">
        <v>900</v>
      </c>
      <c r="C807" s="75">
        <v>0</v>
      </c>
    </row>
    <row r="808" spans="1:20" ht="25.5">
      <c r="A808" s="1044" t="s">
        <v>97</v>
      </c>
      <c r="B808" s="76" t="s">
        <v>901</v>
      </c>
      <c r="C808" s="993">
        <v>0</v>
      </c>
      <c r="E808" s="989"/>
    </row>
    <row r="809" spans="1:20">
      <c r="A809" s="1045"/>
      <c r="B809" s="71" t="s">
        <v>166</v>
      </c>
      <c r="C809" s="81"/>
    </row>
    <row r="810" spans="1:20">
      <c r="A810" s="1045"/>
      <c r="B810" s="22" t="s">
        <v>902</v>
      </c>
      <c r="C810" s="73">
        <v>0</v>
      </c>
    </row>
    <row r="811" spans="1:20">
      <c r="A811" s="842"/>
      <c r="B811" s="74" t="s">
        <v>903</v>
      </c>
      <c r="C811" s="75">
        <v>0</v>
      </c>
    </row>
    <row r="812" spans="1:20" ht="12.75" customHeight="1">
      <c r="A812" s="1044" t="s">
        <v>97</v>
      </c>
      <c r="B812" s="76" t="s">
        <v>904</v>
      </c>
      <c r="C812" s="993">
        <v>0</v>
      </c>
      <c r="E812" s="989"/>
    </row>
    <row r="813" spans="1:20">
      <c r="A813" s="1045"/>
      <c r="B813" s="71" t="s">
        <v>166</v>
      </c>
      <c r="C813" s="81"/>
    </row>
    <row r="814" spans="1:20" ht="29.25" customHeight="1" thickBot="1">
      <c r="A814" s="1047"/>
      <c r="B814" s="78" t="s">
        <v>905</v>
      </c>
      <c r="C814" s="79">
        <v>0</v>
      </c>
    </row>
    <row r="815" spans="1:20">
      <c r="A815" s="843"/>
      <c r="B815" s="221"/>
      <c r="C815" s="225"/>
      <c r="D815" s="34"/>
    </row>
    <row r="816" spans="1:20" s="372" customFormat="1">
      <c r="A816" s="808" t="s">
        <v>185</v>
      </c>
      <c r="B816" s="52"/>
      <c r="C816" s="218"/>
      <c r="D816" s="221"/>
      <c r="E816" s="219"/>
      <c r="F816" s="219"/>
      <c r="G816" s="34"/>
      <c r="H816" s="34"/>
      <c r="I816" s="34"/>
      <c r="J816" s="34"/>
      <c r="K816" s="34"/>
      <c r="L816" s="34"/>
      <c r="M816" s="34"/>
      <c r="N816" s="34"/>
      <c r="O816" s="34"/>
      <c r="P816" s="34"/>
      <c r="Q816" s="34"/>
      <c r="R816" s="34"/>
      <c r="S816" s="34"/>
      <c r="T816" s="34"/>
    </row>
    <row r="817" spans="1:20" s="372" customFormat="1">
      <c r="A817" s="808"/>
      <c r="B817" s="34"/>
      <c r="C817" s="219"/>
      <c r="D817" s="52"/>
      <c r="E817" s="219"/>
      <c r="F817" s="219"/>
      <c r="G817" s="34"/>
      <c r="H817" s="34"/>
      <c r="I817" s="34"/>
      <c r="J817" s="34"/>
      <c r="K817" s="34"/>
      <c r="L817" s="34"/>
      <c r="M817" s="34"/>
      <c r="N817" s="34"/>
      <c r="O817" s="34"/>
      <c r="P817" s="34"/>
      <c r="Q817" s="34"/>
      <c r="R817" s="34"/>
      <c r="S817" s="34"/>
      <c r="T817" s="34"/>
    </row>
    <row r="818" spans="1:20" s="372" customFormat="1">
      <c r="A818" s="808" t="s">
        <v>186</v>
      </c>
      <c r="B818" s="63"/>
      <c r="C818" s="219"/>
      <c r="D818" s="34"/>
      <c r="E818" s="219"/>
      <c r="F818" s="219"/>
      <c r="G818" s="34"/>
      <c r="H818" s="34"/>
      <c r="I818" s="34"/>
      <c r="J818" s="34"/>
      <c r="K818" s="34"/>
      <c r="L818" s="34"/>
      <c r="M818" s="34"/>
      <c r="N818" s="34"/>
      <c r="O818" s="34"/>
      <c r="P818" s="34"/>
      <c r="Q818" s="34"/>
      <c r="R818" s="34"/>
      <c r="S818" s="34"/>
      <c r="T818" s="34"/>
    </row>
    <row r="819" spans="1:20" s="372" customFormat="1">
      <c r="A819" s="808" t="s">
        <v>1178</v>
      </c>
      <c r="B819" s="63"/>
      <c r="C819" s="219"/>
      <c r="D819" s="63"/>
      <c r="E819" s="219"/>
      <c r="F819" s="219"/>
      <c r="G819" s="34"/>
      <c r="H819" s="34"/>
      <c r="I819" s="34"/>
      <c r="J819" s="34"/>
      <c r="K819" s="34"/>
      <c r="L819" s="34"/>
      <c r="M819" s="34"/>
      <c r="N819" s="34"/>
      <c r="O819" s="34"/>
      <c r="P819" s="34"/>
      <c r="Q819" s="34"/>
      <c r="R819" s="34"/>
      <c r="S819" s="34"/>
      <c r="T819" s="34"/>
    </row>
  </sheetData>
  <mergeCells count="77">
    <mergeCell ref="A65:A67"/>
    <mergeCell ref="A12:A13"/>
    <mergeCell ref="A45:A46"/>
    <mergeCell ref="A51:A52"/>
    <mergeCell ref="A57:A59"/>
    <mergeCell ref="A61:A63"/>
    <mergeCell ref="A174:A177"/>
    <mergeCell ref="A70:A72"/>
    <mergeCell ref="A78:A80"/>
    <mergeCell ref="A82:A85"/>
    <mergeCell ref="A109:A112"/>
    <mergeCell ref="A118:A120"/>
    <mergeCell ref="A121:A124"/>
    <mergeCell ref="A133:A136"/>
    <mergeCell ref="A143:A146"/>
    <mergeCell ref="A148:A151"/>
    <mergeCell ref="A158:A161"/>
    <mergeCell ref="A167:A170"/>
    <mergeCell ref="A336:A339"/>
    <mergeCell ref="A178:A181"/>
    <mergeCell ref="A196:A200"/>
    <mergeCell ref="A201:A204"/>
    <mergeCell ref="A209:A212"/>
    <mergeCell ref="A235:A238"/>
    <mergeCell ref="A253:A257"/>
    <mergeCell ref="A273:A276"/>
    <mergeCell ref="A285:A288"/>
    <mergeCell ref="A297:A300"/>
    <mergeCell ref="A320:A323"/>
    <mergeCell ref="A326:A329"/>
    <mergeCell ref="A541:A543"/>
    <mergeCell ref="A342:A345"/>
    <mergeCell ref="A353:A356"/>
    <mergeCell ref="A364:A373"/>
    <mergeCell ref="A374:A377"/>
    <mergeCell ref="A378:A381"/>
    <mergeCell ref="A382:A390"/>
    <mergeCell ref="A391:A394"/>
    <mergeCell ref="A423:A430"/>
    <mergeCell ref="A520:A522"/>
    <mergeCell ref="A530:A532"/>
    <mergeCell ref="A536:A538"/>
    <mergeCell ref="A644:A647"/>
    <mergeCell ref="A549:A551"/>
    <mergeCell ref="A553:A555"/>
    <mergeCell ref="A559:A561"/>
    <mergeCell ref="A565:A566"/>
    <mergeCell ref="A574:A575"/>
    <mergeCell ref="A582:A583"/>
    <mergeCell ref="A586:A587"/>
    <mergeCell ref="A592:A593"/>
    <mergeCell ref="A598:A599"/>
    <mergeCell ref="A635:A638"/>
    <mergeCell ref="A639:A642"/>
    <mergeCell ref="A613:A614"/>
    <mergeCell ref="A620:A621"/>
    <mergeCell ref="A763:A766"/>
    <mergeCell ref="A649:A652"/>
    <mergeCell ref="A654:A657"/>
    <mergeCell ref="A659:A662"/>
    <mergeCell ref="A668:A671"/>
    <mergeCell ref="A682:A685"/>
    <mergeCell ref="A687:A690"/>
    <mergeCell ref="A757:A762"/>
    <mergeCell ref="A693:A696"/>
    <mergeCell ref="A698:A701"/>
    <mergeCell ref="A665:A666"/>
    <mergeCell ref="A705:A708"/>
    <mergeCell ref="A715:A717"/>
    <mergeCell ref="A805:A807"/>
    <mergeCell ref="A808:A810"/>
    <mergeCell ref="A812:A814"/>
    <mergeCell ref="A769:A771"/>
    <mergeCell ref="A772:A775"/>
    <mergeCell ref="A780:A783"/>
    <mergeCell ref="A788:A791"/>
    <mergeCell ref="A798:A801"/>
  </mergeCells>
  <hyperlinks>
    <hyperlink ref="A5" r:id="rId1"/>
    <hyperlink ref="A1" location="' Contents'!A1" display="Contents"/>
  </hyperlinks>
  <printOptions horizontalCentered="1" headings="1" gridLines="1"/>
  <pageMargins left="0.70866141732283472" right="0.70866141732283472" top="0.74803149606299213" bottom="0.74803149606299213" header="0.31496062992125984" footer="0.31496062992125984"/>
  <pageSetup paperSize="9" scale="62" fitToHeight="10" orientation="portrait" draft="1" horizontalDpi="300" verticalDpi="300" r:id="rId2"/>
  <rowBreaks count="13" manualBreakCount="13">
    <brk id="56" max="16383" man="1"/>
    <brk id="120" max="16383" man="1"/>
    <brk id="177" max="16383" man="1"/>
    <brk id="234" max="16383" man="1"/>
    <brk id="296" max="16383" man="1"/>
    <brk id="381" max="7" man="1"/>
    <brk id="430" max="7" man="1"/>
    <brk id="480" max="7" man="1"/>
    <brk id="535" max="16383" man="1"/>
    <brk id="597" max="16383" man="1"/>
    <brk id="658" max="16383" man="1"/>
    <brk id="714" max="16383" man="1"/>
    <brk id="771" max="16383" man="1"/>
  </rowBreaks>
  <colBreaks count="1" manualBreakCount="1">
    <brk id="8" max="1048575" man="1"/>
  </colBreaks>
  <ignoredErrors>
    <ignoredError sqref="B14:B45 B146:B421 B422:B815 B47:B51 B53:B14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8"/>
  <sheetViews>
    <sheetView showGridLines="0" zoomScale="80" zoomScaleNormal="80" workbookViewId="0">
      <selection activeCell="A78" sqref="A78"/>
    </sheetView>
  </sheetViews>
  <sheetFormatPr defaultRowHeight="12.75"/>
  <cols>
    <col min="1" max="1" width="46.28515625" style="58" customWidth="1"/>
    <col min="2" max="8" width="11.85546875" style="15" customWidth="1"/>
    <col min="9" max="9" width="11.85546875" style="21" customWidth="1"/>
    <col min="10" max="19" width="9.140625" style="15"/>
    <col min="20" max="20" width="9.5703125" style="15" bestFit="1" customWidth="1"/>
    <col min="21" max="21" width="9.28515625" style="15" bestFit="1" customWidth="1"/>
    <col min="22" max="22" width="9.5703125" style="15" bestFit="1" customWidth="1"/>
    <col min="23" max="23" width="9.28515625" style="15" bestFit="1" customWidth="1"/>
    <col min="24" max="24" width="9.5703125" style="15" bestFit="1" customWidth="1"/>
    <col min="25" max="27" width="9.28515625" style="15" bestFit="1" customWidth="1"/>
    <col min="28" max="16384" width="9.140625" style="15"/>
  </cols>
  <sheetData>
    <row r="1" spans="1:9">
      <c r="A1" s="802" t="s">
        <v>1009</v>
      </c>
      <c r="E1" s="54"/>
    </row>
    <row r="2" spans="1:9" s="17" customFormat="1" ht="20.25" customHeight="1">
      <c r="A2" s="850" t="s">
        <v>1136</v>
      </c>
      <c r="B2" s="34"/>
      <c r="C2" s="34"/>
      <c r="D2" s="34"/>
      <c r="E2" s="34"/>
      <c r="F2" s="34"/>
      <c r="I2" s="23"/>
    </row>
    <row r="3" spans="1:9" s="17" customFormat="1">
      <c r="A3" s="23"/>
      <c r="I3" s="23"/>
    </row>
    <row r="4" spans="1:9" ht="13.5" thickBot="1">
      <c r="A4" s="16" t="s">
        <v>161</v>
      </c>
      <c r="I4" s="43"/>
    </row>
    <row r="5" spans="1:9" s="21" customFormat="1" ht="12.75" customHeight="1" thickBot="1">
      <c r="A5" s="1058" t="s">
        <v>165</v>
      </c>
      <c r="B5" s="1060" t="s">
        <v>172</v>
      </c>
      <c r="C5" s="1061"/>
      <c r="D5" s="1061"/>
      <c r="E5" s="1061"/>
      <c r="F5" s="1061"/>
      <c r="G5" s="1061"/>
      <c r="H5" s="1061"/>
      <c r="I5" s="1062"/>
    </row>
    <row r="6" spans="1:9" s="21" customFormat="1" ht="13.5" thickBot="1">
      <c r="A6" s="1059"/>
      <c r="B6" s="270" t="s">
        <v>173</v>
      </c>
      <c r="C6" s="271" t="s">
        <v>174</v>
      </c>
      <c r="D6" s="271" t="s">
        <v>175</v>
      </c>
      <c r="E6" s="271" t="s">
        <v>176</v>
      </c>
      <c r="F6" s="271" t="s">
        <v>177</v>
      </c>
      <c r="G6" s="271" t="s">
        <v>178</v>
      </c>
      <c r="H6" s="272" t="s">
        <v>179</v>
      </c>
      <c r="I6" s="273" t="s">
        <v>171</v>
      </c>
    </row>
    <row r="7" spans="1:9">
      <c r="A7" s="86"/>
      <c r="B7" s="87"/>
      <c r="C7" s="88"/>
      <c r="D7" s="88"/>
      <c r="E7" s="88"/>
      <c r="F7" s="88"/>
      <c r="G7" s="88"/>
      <c r="H7" s="89"/>
      <c r="I7" s="90"/>
    </row>
    <row r="8" spans="1:9">
      <c r="A8" s="279" t="s">
        <v>169</v>
      </c>
      <c r="B8" s="280">
        <v>19655</v>
      </c>
      <c r="C8" s="281">
        <v>12915</v>
      </c>
      <c r="D8" s="866">
        <v>18025</v>
      </c>
      <c r="E8" s="281">
        <v>8470</v>
      </c>
      <c r="F8" s="866">
        <v>5440</v>
      </c>
      <c r="G8" s="894">
        <v>5335</v>
      </c>
      <c r="H8" s="893">
        <v>1775</v>
      </c>
      <c r="I8" s="282">
        <v>71615</v>
      </c>
    </row>
    <row r="9" spans="1:9">
      <c r="A9" s="91"/>
      <c r="B9" s="92"/>
      <c r="C9" s="93"/>
      <c r="D9" s="93"/>
      <c r="E9" s="93"/>
      <c r="F9" s="93"/>
      <c r="G9" s="93"/>
      <c r="H9" s="94"/>
      <c r="I9" s="95"/>
    </row>
    <row r="10" spans="1:9" s="21" customFormat="1">
      <c r="A10" s="283" t="s">
        <v>43</v>
      </c>
      <c r="B10" s="284">
        <v>10650</v>
      </c>
      <c r="C10" s="285">
        <v>2705</v>
      </c>
      <c r="D10" s="285">
        <v>2685</v>
      </c>
      <c r="E10" s="285">
        <v>1185</v>
      </c>
      <c r="F10" s="285">
        <v>450</v>
      </c>
      <c r="G10" s="285">
        <v>160</v>
      </c>
      <c r="H10" s="286">
        <v>10</v>
      </c>
      <c r="I10" s="287">
        <v>17845</v>
      </c>
    </row>
    <row r="11" spans="1:9" s="21" customFormat="1">
      <c r="A11" s="57" t="s">
        <v>46</v>
      </c>
      <c r="B11" s="96">
        <v>800</v>
      </c>
      <c r="C11" s="97">
        <v>835</v>
      </c>
      <c r="D11" s="97">
        <v>1190</v>
      </c>
      <c r="E11" s="97">
        <v>585</v>
      </c>
      <c r="F11" s="97">
        <v>450</v>
      </c>
      <c r="G11" s="97">
        <v>640</v>
      </c>
      <c r="H11" s="98">
        <v>365</v>
      </c>
      <c r="I11" s="99">
        <v>4870</v>
      </c>
    </row>
    <row r="12" spans="1:9" s="21" customFormat="1">
      <c r="A12" s="283" t="s">
        <v>55</v>
      </c>
      <c r="B12" s="284">
        <v>2195</v>
      </c>
      <c r="C12" s="285">
        <v>1845</v>
      </c>
      <c r="D12" s="285">
        <v>2700</v>
      </c>
      <c r="E12" s="285">
        <v>1225</v>
      </c>
      <c r="F12" s="285">
        <v>755</v>
      </c>
      <c r="G12" s="285">
        <v>755</v>
      </c>
      <c r="H12" s="286">
        <v>200</v>
      </c>
      <c r="I12" s="287">
        <v>9680</v>
      </c>
    </row>
    <row r="13" spans="1:9" s="21" customFormat="1">
      <c r="A13" s="57" t="s">
        <v>61</v>
      </c>
      <c r="B13" s="96">
        <v>275</v>
      </c>
      <c r="C13" s="97">
        <v>390</v>
      </c>
      <c r="D13" s="97">
        <v>810</v>
      </c>
      <c r="E13" s="97">
        <v>360</v>
      </c>
      <c r="F13" s="97">
        <v>275</v>
      </c>
      <c r="G13" s="97">
        <v>305</v>
      </c>
      <c r="H13" s="98">
        <v>110</v>
      </c>
      <c r="I13" s="99">
        <v>2525</v>
      </c>
    </row>
    <row r="14" spans="1:9" s="21" customFormat="1">
      <c r="A14" s="283" t="s">
        <v>63</v>
      </c>
      <c r="B14" s="284">
        <v>455</v>
      </c>
      <c r="C14" s="285">
        <v>365</v>
      </c>
      <c r="D14" s="285">
        <v>595</v>
      </c>
      <c r="E14" s="285">
        <v>430</v>
      </c>
      <c r="F14" s="285">
        <v>415</v>
      </c>
      <c r="G14" s="285">
        <v>670</v>
      </c>
      <c r="H14" s="286">
        <v>295</v>
      </c>
      <c r="I14" s="287">
        <v>3225</v>
      </c>
    </row>
    <row r="15" spans="1:9" s="21" customFormat="1">
      <c r="A15" s="57" t="s">
        <v>65</v>
      </c>
      <c r="B15" s="96">
        <v>455</v>
      </c>
      <c r="C15" s="97">
        <v>715</v>
      </c>
      <c r="D15" s="97">
        <v>1755</v>
      </c>
      <c r="E15" s="97">
        <v>1085</v>
      </c>
      <c r="F15" s="97">
        <v>845</v>
      </c>
      <c r="G15" s="97">
        <v>975</v>
      </c>
      <c r="H15" s="98">
        <v>235</v>
      </c>
      <c r="I15" s="99">
        <v>6060</v>
      </c>
    </row>
    <row r="16" spans="1:9" s="21" customFormat="1">
      <c r="A16" s="283" t="s">
        <v>167</v>
      </c>
      <c r="B16" s="284">
        <v>395</v>
      </c>
      <c r="C16" s="285">
        <v>475</v>
      </c>
      <c r="D16" s="285">
        <v>660</v>
      </c>
      <c r="E16" s="285">
        <v>310</v>
      </c>
      <c r="F16" s="285">
        <v>190</v>
      </c>
      <c r="G16" s="285">
        <v>230</v>
      </c>
      <c r="H16" s="286">
        <v>105</v>
      </c>
      <c r="I16" s="287">
        <v>2360</v>
      </c>
    </row>
    <row r="17" spans="1:27" s="21" customFormat="1">
      <c r="A17" s="57" t="s">
        <v>70</v>
      </c>
      <c r="B17" s="96">
        <v>145</v>
      </c>
      <c r="C17" s="97">
        <v>850</v>
      </c>
      <c r="D17" s="97">
        <v>1615</v>
      </c>
      <c r="E17" s="97">
        <v>605</v>
      </c>
      <c r="F17" s="97">
        <v>345</v>
      </c>
      <c r="G17" s="97">
        <v>265</v>
      </c>
      <c r="H17" s="98">
        <v>45</v>
      </c>
      <c r="I17" s="99">
        <v>3865</v>
      </c>
    </row>
    <row r="18" spans="1:27" s="21" customFormat="1">
      <c r="A18" s="283" t="s">
        <v>73</v>
      </c>
      <c r="B18" s="284">
        <v>325</v>
      </c>
      <c r="C18" s="285">
        <v>585</v>
      </c>
      <c r="D18" s="285">
        <v>500</v>
      </c>
      <c r="E18" s="285">
        <v>155</v>
      </c>
      <c r="F18" s="285">
        <v>105</v>
      </c>
      <c r="G18" s="285">
        <v>130</v>
      </c>
      <c r="H18" s="286">
        <v>50</v>
      </c>
      <c r="I18" s="287">
        <v>1855</v>
      </c>
    </row>
    <row r="19" spans="1:27" s="21" customFormat="1">
      <c r="A19" s="57" t="s">
        <v>76</v>
      </c>
      <c r="B19" s="96">
        <v>395</v>
      </c>
      <c r="C19" s="97">
        <v>130</v>
      </c>
      <c r="D19" s="97">
        <v>260</v>
      </c>
      <c r="E19" s="97">
        <v>155</v>
      </c>
      <c r="F19" s="97">
        <v>120</v>
      </c>
      <c r="G19" s="97">
        <v>80</v>
      </c>
      <c r="H19" s="98">
        <v>45</v>
      </c>
      <c r="I19" s="99">
        <v>1180</v>
      </c>
    </row>
    <row r="20" spans="1:27" s="21" customFormat="1">
      <c r="A20" s="283" t="s">
        <v>79</v>
      </c>
      <c r="B20" s="284">
        <v>725</v>
      </c>
      <c r="C20" s="285">
        <v>430</v>
      </c>
      <c r="D20" s="285">
        <v>510</v>
      </c>
      <c r="E20" s="285">
        <v>220</v>
      </c>
      <c r="F20" s="285">
        <v>105</v>
      </c>
      <c r="G20" s="285">
        <v>60</v>
      </c>
      <c r="H20" s="286">
        <v>15</v>
      </c>
      <c r="I20" s="287">
        <v>2075</v>
      </c>
    </row>
    <row r="21" spans="1:27" s="21" customFormat="1">
      <c r="A21" s="57" t="s">
        <v>82</v>
      </c>
      <c r="B21" s="96">
        <v>925</v>
      </c>
      <c r="C21" s="97">
        <v>1330</v>
      </c>
      <c r="D21" s="97">
        <v>1920</v>
      </c>
      <c r="E21" s="97">
        <v>665</v>
      </c>
      <c r="F21" s="97">
        <v>415</v>
      </c>
      <c r="G21" s="97">
        <v>305</v>
      </c>
      <c r="H21" s="98">
        <v>65</v>
      </c>
      <c r="I21" s="99">
        <v>5630</v>
      </c>
    </row>
    <row r="22" spans="1:27" s="21" customFormat="1">
      <c r="A22" s="283" t="s">
        <v>85</v>
      </c>
      <c r="B22" s="284">
        <v>470</v>
      </c>
      <c r="C22" s="285">
        <v>470</v>
      </c>
      <c r="D22" s="285">
        <v>690</v>
      </c>
      <c r="E22" s="285">
        <v>385</v>
      </c>
      <c r="F22" s="285">
        <v>180</v>
      </c>
      <c r="G22" s="285">
        <v>185</v>
      </c>
      <c r="H22" s="286">
        <v>85</v>
      </c>
      <c r="I22" s="287">
        <v>2465</v>
      </c>
    </row>
    <row r="23" spans="1:27" s="21" customFormat="1">
      <c r="A23" s="57" t="s">
        <v>168</v>
      </c>
      <c r="B23" s="100" t="s">
        <v>1147</v>
      </c>
      <c r="C23" s="101" t="s">
        <v>1147</v>
      </c>
      <c r="D23" s="101" t="s">
        <v>1147</v>
      </c>
      <c r="E23" s="101">
        <v>5</v>
      </c>
      <c r="F23" s="101" t="s">
        <v>1147</v>
      </c>
      <c r="G23" s="101">
        <v>15</v>
      </c>
      <c r="H23" s="102">
        <v>20</v>
      </c>
      <c r="I23" s="103">
        <v>50</v>
      </c>
    </row>
    <row r="24" spans="1:27" s="21" customFormat="1">
      <c r="A24" s="283" t="s">
        <v>91</v>
      </c>
      <c r="B24" s="288">
        <v>95</v>
      </c>
      <c r="C24" s="289">
        <v>125</v>
      </c>
      <c r="D24" s="289">
        <v>180</v>
      </c>
      <c r="E24" s="289">
        <v>75</v>
      </c>
      <c r="F24" s="289">
        <v>60</v>
      </c>
      <c r="G24" s="289">
        <v>75</v>
      </c>
      <c r="H24" s="290">
        <v>45</v>
      </c>
      <c r="I24" s="291">
        <v>655</v>
      </c>
    </row>
    <row r="25" spans="1:27" s="21" customFormat="1">
      <c r="A25" s="57" t="s">
        <v>94</v>
      </c>
      <c r="B25" s="100">
        <v>180</v>
      </c>
      <c r="C25" s="101">
        <v>365</v>
      </c>
      <c r="D25" s="101">
        <v>725</v>
      </c>
      <c r="E25" s="101">
        <v>635</v>
      </c>
      <c r="F25" s="101">
        <v>535</v>
      </c>
      <c r="G25" s="101">
        <v>380</v>
      </c>
      <c r="H25" s="102">
        <v>50</v>
      </c>
      <c r="I25" s="103">
        <v>2875</v>
      </c>
    </row>
    <row r="26" spans="1:27" s="21" customFormat="1" ht="13.5" thickBot="1">
      <c r="A26" s="292" t="s">
        <v>97</v>
      </c>
      <c r="B26" s="293">
        <v>1165</v>
      </c>
      <c r="C26" s="294">
        <v>1300</v>
      </c>
      <c r="D26" s="294">
        <v>1235</v>
      </c>
      <c r="E26" s="294">
        <v>390</v>
      </c>
      <c r="F26" s="294">
        <v>185</v>
      </c>
      <c r="G26" s="294">
        <v>105</v>
      </c>
      <c r="H26" s="295">
        <v>25</v>
      </c>
      <c r="I26" s="296">
        <v>4400</v>
      </c>
    </row>
    <row r="27" spans="1:27">
      <c r="C27" s="42"/>
    </row>
    <row r="28" spans="1:27" ht="13.5" thickBot="1">
      <c r="A28" s="16" t="s">
        <v>906</v>
      </c>
      <c r="C28" s="42"/>
    </row>
    <row r="29" spans="1:27" ht="13.5" thickBot="1">
      <c r="A29" s="274" t="s">
        <v>165</v>
      </c>
      <c r="B29" s="275" t="s">
        <v>173</v>
      </c>
      <c r="C29" s="276" t="s">
        <v>174</v>
      </c>
      <c r="D29" s="276" t="s">
        <v>175</v>
      </c>
      <c r="E29" s="276" t="s">
        <v>176</v>
      </c>
      <c r="F29" s="276" t="s">
        <v>177</v>
      </c>
      <c r="G29" s="276" t="s">
        <v>178</v>
      </c>
      <c r="H29" s="277" t="s">
        <v>179</v>
      </c>
      <c r="I29" s="278" t="s">
        <v>171</v>
      </c>
    </row>
    <row r="30" spans="1:27">
      <c r="A30" s="104"/>
      <c r="B30" s="105"/>
      <c r="C30" s="106"/>
      <c r="D30" s="107"/>
      <c r="E30" s="106"/>
      <c r="F30" s="107"/>
      <c r="G30" s="106"/>
      <c r="H30" s="108"/>
      <c r="I30" s="109"/>
    </row>
    <row r="31" spans="1:27">
      <c r="A31" s="297" t="s">
        <v>169</v>
      </c>
      <c r="B31" s="1005">
        <v>0.27400000000000002</v>
      </c>
      <c r="C31" s="1006">
        <v>0.18</v>
      </c>
      <c r="D31" s="1007">
        <v>0.252</v>
      </c>
      <c r="E31" s="1006">
        <v>0.11799999999999999</v>
      </c>
      <c r="F31" s="1006">
        <v>7.5999999999999998E-2</v>
      </c>
      <c r="G31" s="1006">
        <v>7.3999999999999996E-2</v>
      </c>
      <c r="H31" s="1008">
        <v>2.5000000000000001E-2</v>
      </c>
      <c r="I31" s="298">
        <v>1</v>
      </c>
      <c r="K31" s="958"/>
      <c r="L31" s="958"/>
      <c r="M31" s="958"/>
      <c r="N31" s="958"/>
      <c r="O31" s="958"/>
      <c r="P31" s="958"/>
      <c r="Q31" s="958"/>
      <c r="R31" s="958"/>
      <c r="T31" s="213"/>
      <c r="U31" s="213"/>
      <c r="V31" s="213"/>
      <c r="W31" s="213"/>
      <c r="X31" s="213"/>
      <c r="Y31" s="213"/>
      <c r="Z31" s="213"/>
      <c r="AA31" s="213"/>
    </row>
    <row r="32" spans="1:27">
      <c r="A32" s="110"/>
      <c r="B32" s="111"/>
      <c r="C32" s="112"/>
      <c r="D32" s="112"/>
      <c r="E32" s="112"/>
      <c r="F32" s="112"/>
      <c r="G32" s="112"/>
      <c r="H32" s="113"/>
      <c r="I32" s="114"/>
      <c r="K32" s="858"/>
      <c r="L32" s="858"/>
      <c r="M32" s="858"/>
      <c r="N32" s="858"/>
      <c r="O32" s="858"/>
      <c r="P32" s="858"/>
      <c r="Q32" s="858"/>
      <c r="R32" s="858"/>
      <c r="T32" s="213"/>
      <c r="U32" s="213"/>
      <c r="V32" s="213"/>
      <c r="W32" s="213"/>
      <c r="X32" s="213"/>
      <c r="Y32" s="213"/>
      <c r="Z32" s="213"/>
      <c r="AA32" s="213"/>
    </row>
    <row r="33" spans="1:27">
      <c r="A33" s="299" t="s">
        <v>43</v>
      </c>
      <c r="B33" s="300">
        <v>0.59699999999999998</v>
      </c>
      <c r="C33" s="301">
        <v>0.152</v>
      </c>
      <c r="D33" s="301">
        <v>0.15</v>
      </c>
      <c r="E33" s="301">
        <v>6.6000000000000003E-2</v>
      </c>
      <c r="F33" s="301">
        <v>2.5000000000000001E-2</v>
      </c>
      <c r="G33" s="301">
        <v>8.9999999999999993E-3</v>
      </c>
      <c r="H33" s="302">
        <v>1E-3</v>
      </c>
      <c r="I33" s="959">
        <v>1</v>
      </c>
      <c r="J33" s="213"/>
      <c r="K33" s="858"/>
      <c r="L33" s="858"/>
      <c r="M33" s="858"/>
      <c r="N33" s="858"/>
      <c r="O33" s="858"/>
      <c r="P33" s="858"/>
      <c r="Q33" s="858"/>
      <c r="R33" s="858"/>
      <c r="T33" s="213"/>
      <c r="U33" s="213"/>
      <c r="V33" s="213"/>
      <c r="W33" s="213"/>
      <c r="X33" s="213"/>
      <c r="Y33" s="213"/>
      <c r="Z33" s="213"/>
      <c r="AA33" s="213"/>
    </row>
    <row r="34" spans="1:27">
      <c r="A34" s="115" t="s">
        <v>46</v>
      </c>
      <c r="B34" s="111">
        <v>0.16400000000000001</v>
      </c>
      <c r="C34" s="112">
        <v>0.17100000000000001</v>
      </c>
      <c r="D34" s="112">
        <v>0.24399999999999999</v>
      </c>
      <c r="E34" s="112">
        <v>0.12</v>
      </c>
      <c r="F34" s="112">
        <v>9.1999999999999998E-2</v>
      </c>
      <c r="G34" s="112">
        <v>0.13100000000000001</v>
      </c>
      <c r="H34" s="113">
        <v>7.4999999999999997E-2</v>
      </c>
      <c r="I34" s="114">
        <v>1</v>
      </c>
      <c r="J34" s="213"/>
      <c r="K34" s="858"/>
      <c r="L34" s="858"/>
      <c r="M34" s="858"/>
      <c r="N34" s="858"/>
      <c r="O34" s="858"/>
      <c r="P34" s="858"/>
      <c r="Q34" s="858"/>
      <c r="R34" s="858"/>
      <c r="T34" s="213"/>
      <c r="U34" s="213"/>
      <c r="V34" s="213"/>
      <c r="W34" s="213"/>
      <c r="X34" s="213"/>
      <c r="Y34" s="213"/>
      <c r="Z34" s="213"/>
      <c r="AA34" s="213"/>
    </row>
    <row r="35" spans="1:27">
      <c r="A35" s="299" t="s">
        <v>55</v>
      </c>
      <c r="B35" s="300">
        <v>0.22700000000000001</v>
      </c>
      <c r="C35" s="301">
        <v>0.191</v>
      </c>
      <c r="D35" s="301">
        <v>0.27900000000000003</v>
      </c>
      <c r="E35" s="301">
        <v>0.127</v>
      </c>
      <c r="F35" s="301">
        <v>7.8E-2</v>
      </c>
      <c r="G35" s="301">
        <v>7.8E-2</v>
      </c>
      <c r="H35" s="302">
        <v>2.1000000000000001E-2</v>
      </c>
      <c r="I35" s="959">
        <v>1</v>
      </c>
      <c r="J35" s="213"/>
      <c r="K35" s="858"/>
      <c r="L35" s="858"/>
      <c r="M35" s="858"/>
      <c r="N35" s="858"/>
      <c r="O35" s="858"/>
      <c r="P35" s="858"/>
      <c r="Q35" s="858"/>
      <c r="R35" s="858"/>
      <c r="T35" s="213"/>
      <c r="U35" s="213"/>
      <c r="V35" s="213"/>
      <c r="W35" s="213"/>
      <c r="X35" s="213"/>
      <c r="Y35" s="213"/>
      <c r="Z35" s="213"/>
      <c r="AA35" s="213"/>
    </row>
    <row r="36" spans="1:27">
      <c r="A36" s="115" t="s">
        <v>61</v>
      </c>
      <c r="B36" s="111">
        <v>0.109</v>
      </c>
      <c r="C36" s="112">
        <v>0.154</v>
      </c>
      <c r="D36" s="112">
        <v>0.32100000000000001</v>
      </c>
      <c r="E36" s="112">
        <v>0.14299999999999999</v>
      </c>
      <c r="F36" s="112">
        <v>0.109</v>
      </c>
      <c r="G36" s="112">
        <v>0.121</v>
      </c>
      <c r="H36" s="113">
        <v>4.3999999999999997E-2</v>
      </c>
      <c r="I36" s="114">
        <v>1</v>
      </c>
      <c r="J36" s="213"/>
      <c r="K36" s="858"/>
      <c r="L36" s="858"/>
      <c r="M36" s="858"/>
      <c r="N36" s="858"/>
      <c r="O36" s="858"/>
      <c r="P36" s="858"/>
      <c r="Q36" s="858"/>
      <c r="R36" s="858"/>
      <c r="T36" s="213"/>
      <c r="U36" s="213"/>
      <c r="V36" s="213"/>
      <c r="W36" s="213"/>
      <c r="X36" s="213"/>
      <c r="Y36" s="213"/>
      <c r="Z36" s="213"/>
      <c r="AA36" s="213"/>
    </row>
    <row r="37" spans="1:27">
      <c r="A37" s="299" t="s">
        <v>63</v>
      </c>
      <c r="B37" s="300">
        <v>0.14099999999999999</v>
      </c>
      <c r="C37" s="301">
        <v>0.113</v>
      </c>
      <c r="D37" s="301">
        <v>0.184</v>
      </c>
      <c r="E37" s="301">
        <v>0.13300000000000001</v>
      </c>
      <c r="F37" s="301">
        <v>0.129</v>
      </c>
      <c r="G37" s="301">
        <v>0.20799999999999999</v>
      </c>
      <c r="H37" s="302">
        <v>9.0999999999999998E-2</v>
      </c>
      <c r="I37" s="959">
        <v>1</v>
      </c>
      <c r="J37" s="213"/>
      <c r="K37" s="858"/>
      <c r="L37" s="858"/>
      <c r="M37" s="858"/>
      <c r="N37" s="858"/>
      <c r="O37" s="858"/>
      <c r="P37" s="858"/>
      <c r="Q37" s="858"/>
      <c r="R37" s="858"/>
      <c r="T37" s="213"/>
      <c r="U37" s="213"/>
      <c r="V37" s="213"/>
      <c r="W37" s="213"/>
      <c r="X37" s="213"/>
      <c r="Y37" s="213"/>
      <c r="Z37" s="213"/>
      <c r="AA37" s="213"/>
    </row>
    <row r="38" spans="1:27">
      <c r="A38" s="115" t="s">
        <v>65</v>
      </c>
      <c r="B38" s="111">
        <v>7.4999999999999997E-2</v>
      </c>
      <c r="C38" s="112">
        <v>0.11799999999999999</v>
      </c>
      <c r="D38" s="112">
        <v>0.28999999999999998</v>
      </c>
      <c r="E38" s="112">
        <v>0.17899999999999999</v>
      </c>
      <c r="F38" s="112">
        <v>0.13900000000000001</v>
      </c>
      <c r="G38" s="112">
        <v>0.161</v>
      </c>
      <c r="H38" s="113">
        <v>3.9E-2</v>
      </c>
      <c r="I38" s="114">
        <v>1</v>
      </c>
      <c r="J38" s="213"/>
      <c r="K38" s="858"/>
      <c r="L38" s="858"/>
      <c r="M38" s="858"/>
      <c r="N38" s="858"/>
      <c r="O38" s="858"/>
      <c r="P38" s="858"/>
      <c r="Q38" s="858"/>
      <c r="R38" s="858"/>
      <c r="T38" s="213"/>
      <c r="U38" s="213"/>
      <c r="V38" s="213"/>
      <c r="W38" s="213"/>
      <c r="X38" s="213"/>
      <c r="Y38" s="213"/>
      <c r="Z38" s="213"/>
      <c r="AA38" s="213"/>
    </row>
    <row r="39" spans="1:27">
      <c r="A39" s="299" t="s">
        <v>167</v>
      </c>
      <c r="B39" s="300">
        <v>0.16700000000000001</v>
      </c>
      <c r="C39" s="301">
        <v>0.20100000000000001</v>
      </c>
      <c r="D39" s="301">
        <v>0.28000000000000003</v>
      </c>
      <c r="E39" s="301">
        <v>0.13100000000000001</v>
      </c>
      <c r="F39" s="301">
        <v>8.1000000000000003E-2</v>
      </c>
      <c r="G39" s="301">
        <v>9.7000000000000003E-2</v>
      </c>
      <c r="H39" s="302">
        <v>4.3999999999999997E-2</v>
      </c>
      <c r="I39" s="959">
        <v>1</v>
      </c>
      <c r="J39" s="213"/>
      <c r="K39" s="858"/>
      <c r="L39" s="858"/>
      <c r="M39" s="858"/>
      <c r="N39" s="858"/>
      <c r="O39" s="858"/>
      <c r="P39" s="858"/>
      <c r="Q39" s="858"/>
      <c r="R39" s="858"/>
      <c r="T39" s="213"/>
      <c r="U39" s="213"/>
      <c r="V39" s="213"/>
      <c r="W39" s="213"/>
      <c r="X39" s="213"/>
      <c r="Y39" s="213"/>
      <c r="Z39" s="213"/>
      <c r="AA39" s="213"/>
    </row>
    <row r="40" spans="1:27">
      <c r="A40" s="115" t="s">
        <v>70</v>
      </c>
      <c r="B40" s="111">
        <v>3.7999999999999999E-2</v>
      </c>
      <c r="C40" s="112">
        <v>0.22</v>
      </c>
      <c r="D40" s="112">
        <v>0.41799999999999998</v>
      </c>
      <c r="E40" s="112">
        <v>0.157</v>
      </c>
      <c r="F40" s="112">
        <v>8.8999999999999996E-2</v>
      </c>
      <c r="G40" s="112">
        <v>6.9000000000000006E-2</v>
      </c>
      <c r="H40" s="113">
        <v>1.2E-2</v>
      </c>
      <c r="I40" s="114">
        <v>1</v>
      </c>
      <c r="J40" s="213"/>
      <c r="K40" s="858"/>
      <c r="L40" s="858"/>
      <c r="M40" s="858"/>
      <c r="N40" s="858"/>
      <c r="O40" s="858"/>
      <c r="P40" s="858"/>
      <c r="Q40" s="858"/>
      <c r="R40" s="858"/>
      <c r="T40" s="213"/>
      <c r="U40" s="213"/>
      <c r="V40" s="213"/>
      <c r="W40" s="213"/>
      <c r="X40" s="213"/>
      <c r="Y40" s="213"/>
      <c r="Z40" s="213"/>
      <c r="AA40" s="213"/>
    </row>
    <row r="41" spans="1:27">
      <c r="A41" s="299" t="s">
        <v>73</v>
      </c>
      <c r="B41" s="300">
        <v>0.17499999999999999</v>
      </c>
      <c r="C41" s="301">
        <v>0.315</v>
      </c>
      <c r="D41" s="301">
        <v>0.27</v>
      </c>
      <c r="E41" s="301">
        <v>8.4000000000000005E-2</v>
      </c>
      <c r="F41" s="301">
        <v>5.7000000000000002E-2</v>
      </c>
      <c r="G41" s="301">
        <v>7.0000000000000007E-2</v>
      </c>
      <c r="H41" s="302">
        <v>2.7E-2</v>
      </c>
      <c r="I41" s="959">
        <v>1</v>
      </c>
      <c r="J41" s="213"/>
      <c r="K41" s="858"/>
      <c r="L41" s="858"/>
      <c r="M41" s="858"/>
      <c r="N41" s="858"/>
      <c r="O41" s="858"/>
      <c r="P41" s="858"/>
      <c r="Q41" s="858"/>
      <c r="R41" s="858"/>
      <c r="T41" s="213"/>
      <c r="U41" s="213"/>
      <c r="V41" s="213"/>
      <c r="W41" s="213"/>
      <c r="X41" s="213"/>
      <c r="Y41" s="213"/>
      <c r="Z41" s="213"/>
      <c r="AA41" s="213"/>
    </row>
    <row r="42" spans="1:27">
      <c r="A42" s="115" t="s">
        <v>76</v>
      </c>
      <c r="B42" s="111">
        <v>0.33500000000000002</v>
      </c>
      <c r="C42" s="112">
        <v>0.11</v>
      </c>
      <c r="D42" s="112">
        <v>0.22</v>
      </c>
      <c r="E42" s="112">
        <v>0.13100000000000001</v>
      </c>
      <c r="F42" s="112">
        <v>0.10199999999999999</v>
      </c>
      <c r="G42" s="112">
        <v>6.8000000000000005E-2</v>
      </c>
      <c r="H42" s="113">
        <v>3.7999999999999999E-2</v>
      </c>
      <c r="I42" s="114">
        <v>1</v>
      </c>
      <c r="J42" s="213"/>
      <c r="K42" s="858"/>
      <c r="L42" s="858"/>
      <c r="M42" s="858"/>
      <c r="N42" s="858"/>
      <c r="O42" s="858"/>
      <c r="P42" s="858"/>
      <c r="Q42" s="858"/>
      <c r="R42" s="858"/>
      <c r="T42" s="213"/>
      <c r="U42" s="213"/>
      <c r="V42" s="213"/>
      <c r="W42" s="213"/>
      <c r="X42" s="213"/>
      <c r="Y42" s="213"/>
      <c r="Z42" s="213"/>
      <c r="AA42" s="213"/>
    </row>
    <row r="43" spans="1:27">
      <c r="A43" s="299" t="s">
        <v>79</v>
      </c>
      <c r="B43" s="300">
        <v>0.34899999999999998</v>
      </c>
      <c r="C43" s="301">
        <v>0.20699999999999999</v>
      </c>
      <c r="D43" s="301">
        <v>0.246</v>
      </c>
      <c r="E43" s="301">
        <v>0.106</v>
      </c>
      <c r="F43" s="301">
        <v>5.0999999999999997E-2</v>
      </c>
      <c r="G43" s="301">
        <v>2.9000000000000001E-2</v>
      </c>
      <c r="H43" s="302">
        <v>7.0000000000000001E-3</v>
      </c>
      <c r="I43" s="959">
        <v>1</v>
      </c>
      <c r="J43" s="213"/>
      <c r="K43" s="858"/>
      <c r="L43" s="858"/>
      <c r="M43" s="858"/>
      <c r="N43" s="858"/>
      <c r="O43" s="858"/>
      <c r="P43" s="858"/>
      <c r="Q43" s="858"/>
      <c r="R43" s="858"/>
      <c r="T43" s="213"/>
      <c r="U43" s="213"/>
      <c r="V43" s="213"/>
      <c r="W43" s="213"/>
      <c r="X43" s="213"/>
      <c r="Y43" s="213"/>
      <c r="Z43" s="213"/>
      <c r="AA43" s="213"/>
    </row>
    <row r="44" spans="1:27">
      <c r="A44" s="115" t="s">
        <v>82</v>
      </c>
      <c r="B44" s="111">
        <v>0.16400000000000001</v>
      </c>
      <c r="C44" s="112">
        <v>0.23599999999999999</v>
      </c>
      <c r="D44" s="112">
        <v>0.34100000000000003</v>
      </c>
      <c r="E44" s="112">
        <v>0.11799999999999999</v>
      </c>
      <c r="F44" s="112">
        <v>7.3999999999999996E-2</v>
      </c>
      <c r="G44" s="112">
        <v>5.3999999999999999E-2</v>
      </c>
      <c r="H44" s="113">
        <v>1.2E-2</v>
      </c>
      <c r="I44" s="114">
        <v>1</v>
      </c>
      <c r="J44" s="213"/>
      <c r="K44" s="858"/>
      <c r="L44" s="858"/>
      <c r="M44" s="858"/>
      <c r="N44" s="858"/>
      <c r="O44" s="858"/>
      <c r="P44" s="858"/>
      <c r="Q44" s="858"/>
      <c r="R44" s="858"/>
      <c r="T44" s="213"/>
      <c r="U44" s="213"/>
      <c r="V44" s="213"/>
      <c r="W44" s="213"/>
      <c r="X44" s="213"/>
      <c r="Y44" s="213"/>
      <c r="Z44" s="213"/>
      <c r="AA44" s="213"/>
    </row>
    <row r="45" spans="1:27">
      <c r="A45" s="299" t="s">
        <v>85</v>
      </c>
      <c r="B45" s="300">
        <v>0.191</v>
      </c>
      <c r="C45" s="301">
        <v>0.191</v>
      </c>
      <c r="D45" s="301">
        <v>0.28000000000000003</v>
      </c>
      <c r="E45" s="301">
        <v>0.156</v>
      </c>
      <c r="F45" s="301">
        <v>7.2999999999999995E-2</v>
      </c>
      <c r="G45" s="301">
        <v>7.4999999999999997E-2</v>
      </c>
      <c r="H45" s="302">
        <v>3.4000000000000002E-2</v>
      </c>
      <c r="I45" s="959">
        <v>1</v>
      </c>
      <c r="J45" s="213"/>
      <c r="K45" s="858"/>
      <c r="L45" s="858"/>
      <c r="M45" s="858"/>
      <c r="N45" s="858"/>
      <c r="O45" s="858"/>
      <c r="P45" s="858"/>
      <c r="Q45" s="858"/>
      <c r="R45" s="858"/>
      <c r="T45" s="213"/>
      <c r="U45" s="213"/>
      <c r="V45" s="213"/>
      <c r="W45" s="213"/>
      <c r="X45" s="213"/>
      <c r="Y45" s="213"/>
      <c r="Z45" s="213"/>
      <c r="AA45" s="213"/>
    </row>
    <row r="46" spans="1:27">
      <c r="A46" s="115" t="s">
        <v>168</v>
      </c>
      <c r="B46" s="116" t="s">
        <v>1147</v>
      </c>
      <c r="C46" s="117" t="s">
        <v>1147</v>
      </c>
      <c r="D46" s="117" t="s">
        <v>1147</v>
      </c>
      <c r="E46" s="117">
        <v>0.1</v>
      </c>
      <c r="F46" s="117" t="s">
        <v>1147</v>
      </c>
      <c r="G46" s="117">
        <v>0.3</v>
      </c>
      <c r="H46" s="118">
        <v>0.4</v>
      </c>
      <c r="I46" s="960">
        <v>1</v>
      </c>
      <c r="J46" s="213"/>
      <c r="K46" s="858"/>
      <c r="L46" s="858"/>
      <c r="M46" s="858"/>
      <c r="N46" s="858"/>
      <c r="O46" s="858"/>
      <c r="P46" s="858"/>
      <c r="Q46" s="858"/>
      <c r="R46" s="858"/>
      <c r="T46" s="213"/>
      <c r="U46" s="213"/>
      <c r="V46" s="213"/>
      <c r="W46" s="213"/>
      <c r="X46" s="213"/>
      <c r="Y46" s="213"/>
      <c r="Z46" s="213"/>
      <c r="AA46" s="213"/>
    </row>
    <row r="47" spans="1:27">
      <c r="A47" s="299" t="s">
        <v>91</v>
      </c>
      <c r="B47" s="303">
        <v>0.14499999999999999</v>
      </c>
      <c r="C47" s="304">
        <v>0.191</v>
      </c>
      <c r="D47" s="304">
        <v>0.27500000000000002</v>
      </c>
      <c r="E47" s="304">
        <v>0.115</v>
      </c>
      <c r="F47" s="304">
        <v>9.1999999999999998E-2</v>
      </c>
      <c r="G47" s="304">
        <v>0.115</v>
      </c>
      <c r="H47" s="305">
        <v>6.9000000000000006E-2</v>
      </c>
      <c r="I47" s="961">
        <v>1</v>
      </c>
      <c r="J47" s="213"/>
      <c r="K47" s="858"/>
      <c r="L47" s="858"/>
      <c r="M47" s="858"/>
      <c r="N47" s="858"/>
      <c r="O47" s="858"/>
      <c r="P47" s="858"/>
      <c r="Q47" s="858"/>
      <c r="R47" s="858"/>
      <c r="T47" s="213"/>
      <c r="U47" s="213"/>
      <c r="V47" s="213"/>
      <c r="W47" s="213"/>
      <c r="X47" s="213"/>
      <c r="Y47" s="213"/>
      <c r="Z47" s="213"/>
      <c r="AA47" s="213"/>
    </row>
    <row r="48" spans="1:27">
      <c r="A48" s="115" t="s">
        <v>94</v>
      </c>
      <c r="B48" s="116">
        <v>6.3E-2</v>
      </c>
      <c r="C48" s="117">
        <v>0.127</v>
      </c>
      <c r="D48" s="117">
        <v>0.252</v>
      </c>
      <c r="E48" s="117">
        <v>0.221</v>
      </c>
      <c r="F48" s="117">
        <v>0.186</v>
      </c>
      <c r="G48" s="117">
        <v>0.13200000000000001</v>
      </c>
      <c r="H48" s="118">
        <v>1.7000000000000001E-2</v>
      </c>
      <c r="I48" s="960">
        <v>1</v>
      </c>
      <c r="J48" s="213"/>
      <c r="K48" s="858"/>
      <c r="L48" s="858"/>
      <c r="M48" s="858"/>
      <c r="N48" s="858"/>
      <c r="O48" s="858"/>
      <c r="P48" s="858"/>
      <c r="Q48" s="858"/>
      <c r="R48" s="858"/>
      <c r="T48" s="213"/>
      <c r="U48" s="213"/>
      <c r="V48" s="213"/>
      <c r="W48" s="213"/>
      <c r="X48" s="213"/>
      <c r="Y48" s="213"/>
      <c r="Z48" s="213"/>
      <c r="AA48" s="213"/>
    </row>
    <row r="49" spans="1:27" ht="13.5" thickBot="1">
      <c r="A49" s="306" t="s">
        <v>97</v>
      </c>
      <c r="B49" s="307">
        <v>0.26500000000000001</v>
      </c>
      <c r="C49" s="308">
        <v>0.29499999999999998</v>
      </c>
      <c r="D49" s="308">
        <v>0.28100000000000003</v>
      </c>
      <c r="E49" s="308">
        <v>8.8999999999999996E-2</v>
      </c>
      <c r="F49" s="308">
        <v>4.2000000000000003E-2</v>
      </c>
      <c r="G49" s="308">
        <v>2.4E-2</v>
      </c>
      <c r="H49" s="309">
        <v>6.0000000000000001E-3</v>
      </c>
      <c r="I49" s="962">
        <v>1</v>
      </c>
      <c r="J49" s="213"/>
      <c r="K49" s="858"/>
      <c r="L49" s="858"/>
      <c r="M49" s="858"/>
      <c r="N49" s="858"/>
      <c r="O49" s="858"/>
      <c r="P49" s="858"/>
      <c r="Q49" s="858"/>
      <c r="R49" s="858"/>
      <c r="T49" s="213"/>
      <c r="U49" s="213"/>
      <c r="V49" s="213"/>
      <c r="W49" s="213"/>
      <c r="X49" s="213"/>
      <c r="Y49" s="213"/>
      <c r="Z49" s="213"/>
      <c r="AA49" s="213"/>
    </row>
    <row r="50" spans="1:27">
      <c r="C50" s="42"/>
      <c r="K50" s="213"/>
      <c r="L50" s="213"/>
      <c r="M50" s="213"/>
      <c r="N50" s="213"/>
      <c r="O50" s="213"/>
      <c r="P50" s="213"/>
      <c r="Q50" s="213"/>
      <c r="R50" s="213"/>
    </row>
    <row r="51" spans="1:27" ht="13.5" thickBot="1">
      <c r="A51" s="16" t="s">
        <v>907</v>
      </c>
      <c r="C51" s="42"/>
      <c r="K51" s="213"/>
      <c r="L51" s="213"/>
      <c r="M51" s="213"/>
      <c r="N51" s="213"/>
      <c r="O51" s="213"/>
      <c r="P51" s="213"/>
      <c r="Q51" s="213"/>
      <c r="R51" s="213"/>
    </row>
    <row r="52" spans="1:27" ht="13.5" thickBot="1">
      <c r="A52" s="274" t="s">
        <v>165</v>
      </c>
      <c r="B52" s="275" t="s">
        <v>173</v>
      </c>
      <c r="C52" s="276" t="s">
        <v>174</v>
      </c>
      <c r="D52" s="276" t="s">
        <v>175</v>
      </c>
      <c r="E52" s="276" t="s">
        <v>176</v>
      </c>
      <c r="F52" s="276" t="s">
        <v>177</v>
      </c>
      <c r="G52" s="276" t="s">
        <v>178</v>
      </c>
      <c r="H52" s="277" t="s">
        <v>179</v>
      </c>
      <c r="I52" s="278" t="s">
        <v>171</v>
      </c>
      <c r="K52" s="213"/>
      <c r="L52" s="213"/>
      <c r="M52" s="213"/>
      <c r="N52" s="213"/>
      <c r="O52" s="213"/>
      <c r="P52" s="213"/>
      <c r="Q52" s="213"/>
      <c r="R52" s="213"/>
    </row>
    <row r="53" spans="1:27">
      <c r="A53" s="104"/>
      <c r="B53" s="105"/>
      <c r="C53" s="106"/>
      <c r="D53" s="107"/>
      <c r="E53" s="106"/>
      <c r="F53" s="107"/>
      <c r="G53" s="106"/>
      <c r="H53" s="108"/>
      <c r="I53" s="109"/>
      <c r="K53" s="213"/>
      <c r="L53" s="213"/>
      <c r="M53" s="213"/>
      <c r="N53" s="213"/>
      <c r="O53" s="213"/>
      <c r="P53" s="213"/>
      <c r="Q53" s="213"/>
      <c r="R53" s="213"/>
    </row>
    <row r="54" spans="1:27">
      <c r="A54" s="297" t="s">
        <v>169</v>
      </c>
      <c r="B54" s="313">
        <v>1</v>
      </c>
      <c r="C54" s="314">
        <v>1</v>
      </c>
      <c r="D54" s="314">
        <v>1</v>
      </c>
      <c r="E54" s="314">
        <v>1</v>
      </c>
      <c r="F54" s="314">
        <v>1</v>
      </c>
      <c r="G54" s="314">
        <v>1</v>
      </c>
      <c r="H54" s="315">
        <v>1</v>
      </c>
      <c r="I54" s="298">
        <v>1</v>
      </c>
      <c r="K54" s="213"/>
      <c r="L54" s="213"/>
      <c r="M54" s="213"/>
      <c r="N54" s="213"/>
      <c r="O54" s="213"/>
      <c r="P54" s="213"/>
      <c r="Q54" s="213"/>
      <c r="R54" s="213"/>
    </row>
    <row r="55" spans="1:27">
      <c r="A55" s="110"/>
      <c r="B55" s="111"/>
      <c r="C55" s="112"/>
      <c r="D55" s="112"/>
      <c r="E55" s="112"/>
      <c r="F55" s="112"/>
      <c r="G55" s="112"/>
      <c r="H55" s="113"/>
      <c r="I55" s="114"/>
      <c r="K55" s="213"/>
      <c r="L55" s="213"/>
      <c r="M55" s="213"/>
      <c r="N55" s="213"/>
      <c r="O55" s="213"/>
      <c r="P55" s="213"/>
      <c r="Q55" s="213"/>
      <c r="R55" s="213"/>
    </row>
    <row r="56" spans="1:27">
      <c r="A56" s="299" t="s">
        <v>43</v>
      </c>
      <c r="B56" s="300">
        <v>0.54200000000000004</v>
      </c>
      <c r="C56" s="301">
        <v>0.20899999999999999</v>
      </c>
      <c r="D56" s="301">
        <v>0.14899999999999999</v>
      </c>
      <c r="E56" s="301">
        <v>0.14000000000000001</v>
      </c>
      <c r="F56" s="301">
        <v>8.3000000000000004E-2</v>
      </c>
      <c r="G56" s="301">
        <v>0.03</v>
      </c>
      <c r="H56" s="302">
        <v>6.0000000000000001E-3</v>
      </c>
      <c r="I56" s="312">
        <v>0.249</v>
      </c>
      <c r="J56" s="214"/>
      <c r="K56" s="214"/>
      <c r="L56" s="214"/>
      <c r="M56" s="214"/>
      <c r="N56" s="214"/>
      <c r="O56" s="214"/>
      <c r="P56" s="214"/>
      <c r="Q56" s="214"/>
      <c r="R56" s="214"/>
      <c r="T56" s="213"/>
      <c r="U56" s="213"/>
      <c r="V56" s="213"/>
      <c r="W56" s="213"/>
      <c r="X56" s="213"/>
      <c r="Y56" s="213"/>
      <c r="Z56" s="213"/>
      <c r="AA56" s="213"/>
    </row>
    <row r="57" spans="1:27">
      <c r="A57" s="115" t="s">
        <v>46</v>
      </c>
      <c r="B57" s="111">
        <v>4.1000000000000002E-2</v>
      </c>
      <c r="C57" s="112">
        <v>6.5000000000000002E-2</v>
      </c>
      <c r="D57" s="112">
        <v>6.6000000000000003E-2</v>
      </c>
      <c r="E57" s="112">
        <v>6.9000000000000006E-2</v>
      </c>
      <c r="F57" s="112">
        <v>8.3000000000000004E-2</v>
      </c>
      <c r="G57" s="112">
        <v>0.12</v>
      </c>
      <c r="H57" s="113">
        <v>0.20599999999999999</v>
      </c>
      <c r="I57" s="119">
        <v>6.8000000000000005E-2</v>
      </c>
      <c r="J57" s="214"/>
      <c r="K57" s="214"/>
      <c r="L57" s="214"/>
      <c r="M57" s="214"/>
      <c r="N57" s="214"/>
      <c r="O57" s="214"/>
      <c r="P57" s="214"/>
      <c r="Q57" s="214"/>
      <c r="R57" s="214"/>
      <c r="T57" s="213"/>
      <c r="U57" s="213"/>
      <c r="V57" s="213"/>
      <c r="W57" s="213"/>
      <c r="X57" s="213"/>
      <c r="Y57" s="213"/>
      <c r="Z57" s="213"/>
      <c r="AA57" s="213"/>
    </row>
    <row r="58" spans="1:27">
      <c r="A58" s="299" t="s">
        <v>55</v>
      </c>
      <c r="B58" s="300">
        <v>0.112</v>
      </c>
      <c r="C58" s="301">
        <v>0.14299999999999999</v>
      </c>
      <c r="D58" s="301">
        <v>0.15</v>
      </c>
      <c r="E58" s="301">
        <v>0.14499999999999999</v>
      </c>
      <c r="F58" s="301">
        <v>0.13900000000000001</v>
      </c>
      <c r="G58" s="301">
        <v>0.14199999999999999</v>
      </c>
      <c r="H58" s="302">
        <v>0.113</v>
      </c>
      <c r="I58" s="312">
        <v>0.13500000000000001</v>
      </c>
      <c r="J58" s="214"/>
      <c r="K58" s="214"/>
      <c r="L58" s="214"/>
      <c r="M58" s="214"/>
      <c r="N58" s="214"/>
      <c r="O58" s="214"/>
      <c r="P58" s="214"/>
      <c r="Q58" s="214"/>
      <c r="R58" s="214"/>
      <c r="T58" s="213"/>
      <c r="U58" s="213"/>
      <c r="V58" s="213"/>
      <c r="W58" s="213"/>
      <c r="X58" s="213"/>
      <c r="Y58" s="213"/>
      <c r="Z58" s="213"/>
      <c r="AA58" s="213"/>
    </row>
    <row r="59" spans="1:27">
      <c r="A59" s="115" t="s">
        <v>61</v>
      </c>
      <c r="B59" s="111">
        <v>1.4E-2</v>
      </c>
      <c r="C59" s="112">
        <v>0.03</v>
      </c>
      <c r="D59" s="112">
        <v>4.4999999999999998E-2</v>
      </c>
      <c r="E59" s="112">
        <v>4.2999999999999997E-2</v>
      </c>
      <c r="F59" s="112">
        <v>5.0999999999999997E-2</v>
      </c>
      <c r="G59" s="112">
        <v>5.7000000000000002E-2</v>
      </c>
      <c r="H59" s="113">
        <v>6.2E-2</v>
      </c>
      <c r="I59" s="119">
        <v>3.5000000000000003E-2</v>
      </c>
      <c r="J59" s="214"/>
      <c r="K59" s="214"/>
      <c r="L59" s="214"/>
      <c r="M59" s="214"/>
      <c r="N59" s="214"/>
      <c r="O59" s="214"/>
      <c r="P59" s="214"/>
      <c r="Q59" s="214"/>
      <c r="R59" s="214"/>
      <c r="T59" s="213"/>
      <c r="U59" s="213"/>
      <c r="V59" s="213"/>
      <c r="W59" s="213"/>
      <c r="X59" s="213"/>
      <c r="Y59" s="213"/>
      <c r="Z59" s="213"/>
      <c r="AA59" s="213"/>
    </row>
    <row r="60" spans="1:27">
      <c r="A60" s="299" t="s">
        <v>63</v>
      </c>
      <c r="B60" s="300">
        <v>2.3E-2</v>
      </c>
      <c r="C60" s="301">
        <v>2.8000000000000001E-2</v>
      </c>
      <c r="D60" s="301">
        <v>3.3000000000000002E-2</v>
      </c>
      <c r="E60" s="301">
        <v>5.0999999999999997E-2</v>
      </c>
      <c r="F60" s="301">
        <v>7.5999999999999998E-2</v>
      </c>
      <c r="G60" s="301">
        <v>0.126</v>
      </c>
      <c r="H60" s="302">
        <v>0.16600000000000001</v>
      </c>
      <c r="I60" s="312">
        <v>4.4999999999999998E-2</v>
      </c>
      <c r="J60" s="214"/>
      <c r="K60" s="214"/>
      <c r="L60" s="214"/>
      <c r="M60" s="214"/>
      <c r="N60" s="214"/>
      <c r="O60" s="214"/>
      <c r="P60" s="214"/>
      <c r="Q60" s="214"/>
      <c r="R60" s="214"/>
      <c r="T60" s="213"/>
      <c r="U60" s="213"/>
      <c r="V60" s="213"/>
      <c r="W60" s="213"/>
      <c r="X60" s="213"/>
      <c r="Y60" s="213"/>
      <c r="Z60" s="213"/>
      <c r="AA60" s="213"/>
    </row>
    <row r="61" spans="1:27">
      <c r="A61" s="115" t="s">
        <v>65</v>
      </c>
      <c r="B61" s="111">
        <v>2.3E-2</v>
      </c>
      <c r="C61" s="112">
        <v>5.5E-2</v>
      </c>
      <c r="D61" s="112">
        <v>9.7000000000000003E-2</v>
      </c>
      <c r="E61" s="112">
        <v>0.128</v>
      </c>
      <c r="F61" s="112">
        <v>0.155</v>
      </c>
      <c r="G61" s="112">
        <v>0.183</v>
      </c>
      <c r="H61" s="113">
        <v>0.13200000000000001</v>
      </c>
      <c r="I61" s="119">
        <v>8.5000000000000006E-2</v>
      </c>
      <c r="J61" s="214"/>
      <c r="K61" s="214"/>
      <c r="L61" s="214"/>
      <c r="M61" s="214"/>
      <c r="N61" s="214"/>
      <c r="O61" s="214"/>
      <c r="P61" s="214"/>
      <c r="Q61" s="214"/>
      <c r="R61" s="214"/>
      <c r="T61" s="213"/>
      <c r="U61" s="213"/>
      <c r="V61" s="213"/>
      <c r="W61" s="213"/>
      <c r="X61" s="213"/>
      <c r="Y61" s="213"/>
      <c r="Z61" s="213"/>
      <c r="AA61" s="213"/>
    </row>
    <row r="62" spans="1:27">
      <c r="A62" s="299" t="s">
        <v>167</v>
      </c>
      <c r="B62" s="300">
        <v>0.02</v>
      </c>
      <c r="C62" s="301">
        <v>3.6999999999999998E-2</v>
      </c>
      <c r="D62" s="301">
        <v>3.6999999999999998E-2</v>
      </c>
      <c r="E62" s="301">
        <v>3.6999999999999998E-2</v>
      </c>
      <c r="F62" s="301">
        <v>3.5000000000000003E-2</v>
      </c>
      <c r="G62" s="301">
        <v>4.2999999999999997E-2</v>
      </c>
      <c r="H62" s="302">
        <v>5.8999999999999997E-2</v>
      </c>
      <c r="I62" s="312">
        <v>3.3000000000000002E-2</v>
      </c>
      <c r="J62" s="214"/>
      <c r="K62" s="214"/>
      <c r="L62" s="214"/>
      <c r="M62" s="214"/>
      <c r="N62" s="214"/>
      <c r="O62" s="214"/>
      <c r="P62" s="214"/>
      <c r="Q62" s="214"/>
      <c r="R62" s="214"/>
      <c r="T62" s="213"/>
      <c r="U62" s="213"/>
      <c r="V62" s="213"/>
      <c r="W62" s="213"/>
      <c r="X62" s="213"/>
      <c r="Y62" s="213"/>
      <c r="Z62" s="213"/>
      <c r="AA62" s="213"/>
    </row>
    <row r="63" spans="1:27">
      <c r="A63" s="115" t="s">
        <v>70</v>
      </c>
      <c r="B63" s="111">
        <v>7.0000000000000001E-3</v>
      </c>
      <c r="C63" s="112">
        <v>6.6000000000000003E-2</v>
      </c>
      <c r="D63" s="112">
        <v>0.09</v>
      </c>
      <c r="E63" s="112">
        <v>7.0999999999999994E-2</v>
      </c>
      <c r="F63" s="112">
        <v>6.3E-2</v>
      </c>
      <c r="G63" s="112">
        <v>0.05</v>
      </c>
      <c r="H63" s="113">
        <v>2.5000000000000001E-2</v>
      </c>
      <c r="I63" s="119">
        <v>5.3999999999999999E-2</v>
      </c>
      <c r="J63" s="214"/>
      <c r="K63" s="214"/>
      <c r="L63" s="214"/>
      <c r="M63" s="214"/>
      <c r="N63" s="214"/>
      <c r="O63" s="214"/>
      <c r="P63" s="214"/>
      <c r="Q63" s="214"/>
      <c r="R63" s="214"/>
      <c r="T63" s="213"/>
      <c r="U63" s="213"/>
      <c r="V63" s="213"/>
      <c r="W63" s="213"/>
      <c r="X63" s="213"/>
      <c r="Y63" s="213"/>
      <c r="Z63" s="213"/>
      <c r="AA63" s="213"/>
    </row>
    <row r="64" spans="1:27">
      <c r="A64" s="299" t="s">
        <v>73</v>
      </c>
      <c r="B64" s="300">
        <v>1.7000000000000001E-2</v>
      </c>
      <c r="C64" s="301">
        <v>4.4999999999999998E-2</v>
      </c>
      <c r="D64" s="301">
        <v>2.8000000000000001E-2</v>
      </c>
      <c r="E64" s="301">
        <v>1.7999999999999999E-2</v>
      </c>
      <c r="F64" s="301">
        <v>1.9E-2</v>
      </c>
      <c r="G64" s="301">
        <v>2.4E-2</v>
      </c>
      <c r="H64" s="302">
        <v>2.8000000000000001E-2</v>
      </c>
      <c r="I64" s="312">
        <v>2.5999999999999999E-2</v>
      </c>
      <c r="J64" s="214"/>
      <c r="K64" s="214"/>
      <c r="L64" s="214"/>
      <c r="M64" s="214"/>
      <c r="N64" s="214"/>
      <c r="O64" s="214"/>
      <c r="P64" s="214"/>
      <c r="Q64" s="214"/>
      <c r="R64" s="214"/>
      <c r="T64" s="213"/>
      <c r="U64" s="213"/>
      <c r="V64" s="213"/>
      <c r="W64" s="213"/>
      <c r="X64" s="213"/>
      <c r="Y64" s="213"/>
      <c r="Z64" s="213"/>
      <c r="AA64" s="213"/>
    </row>
    <row r="65" spans="1:27">
      <c r="A65" s="115" t="s">
        <v>76</v>
      </c>
      <c r="B65" s="111">
        <v>0.02</v>
      </c>
      <c r="C65" s="112">
        <v>0.01</v>
      </c>
      <c r="D65" s="112">
        <v>1.4E-2</v>
      </c>
      <c r="E65" s="112">
        <v>1.7999999999999999E-2</v>
      </c>
      <c r="F65" s="112">
        <v>2.1999999999999999E-2</v>
      </c>
      <c r="G65" s="112">
        <v>1.4999999999999999E-2</v>
      </c>
      <c r="H65" s="113">
        <v>2.5000000000000001E-2</v>
      </c>
      <c r="I65" s="119">
        <v>1.6E-2</v>
      </c>
      <c r="J65" s="214"/>
      <c r="K65" s="214"/>
      <c r="L65" s="214"/>
      <c r="M65" s="214"/>
      <c r="N65" s="214"/>
      <c r="O65" s="214"/>
      <c r="P65" s="214"/>
      <c r="Q65" s="214"/>
      <c r="R65" s="214"/>
      <c r="T65" s="213"/>
      <c r="U65" s="213"/>
      <c r="V65" s="213"/>
      <c r="W65" s="213"/>
      <c r="X65" s="213"/>
      <c r="Y65" s="213"/>
      <c r="Z65" s="213"/>
      <c r="AA65" s="213"/>
    </row>
    <row r="66" spans="1:27">
      <c r="A66" s="299" t="s">
        <v>79</v>
      </c>
      <c r="B66" s="300">
        <v>3.6999999999999998E-2</v>
      </c>
      <c r="C66" s="301">
        <v>3.3000000000000002E-2</v>
      </c>
      <c r="D66" s="301">
        <v>2.8000000000000001E-2</v>
      </c>
      <c r="E66" s="301">
        <v>2.5999999999999999E-2</v>
      </c>
      <c r="F66" s="301">
        <v>1.9E-2</v>
      </c>
      <c r="G66" s="301">
        <v>1.0999999999999999E-2</v>
      </c>
      <c r="H66" s="302">
        <v>8.0000000000000002E-3</v>
      </c>
      <c r="I66" s="312">
        <v>2.9000000000000001E-2</v>
      </c>
      <c r="J66" s="214"/>
      <c r="K66" s="214"/>
      <c r="L66" s="214"/>
      <c r="M66" s="214"/>
      <c r="N66" s="214"/>
      <c r="O66" s="214"/>
      <c r="P66" s="214"/>
      <c r="Q66" s="214"/>
      <c r="R66" s="214"/>
      <c r="T66" s="213"/>
      <c r="U66" s="213"/>
      <c r="V66" s="213"/>
      <c r="W66" s="213"/>
      <c r="X66" s="213"/>
      <c r="Y66" s="213"/>
      <c r="Z66" s="213"/>
      <c r="AA66" s="213"/>
    </row>
    <row r="67" spans="1:27">
      <c r="A67" s="115" t="s">
        <v>82</v>
      </c>
      <c r="B67" s="111">
        <v>4.7E-2</v>
      </c>
      <c r="C67" s="112">
        <v>0.10299999999999999</v>
      </c>
      <c r="D67" s="112">
        <v>0.107</v>
      </c>
      <c r="E67" s="112">
        <v>7.9000000000000001E-2</v>
      </c>
      <c r="F67" s="112">
        <v>7.5999999999999998E-2</v>
      </c>
      <c r="G67" s="112">
        <v>5.7000000000000002E-2</v>
      </c>
      <c r="H67" s="113">
        <v>3.6999999999999998E-2</v>
      </c>
      <c r="I67" s="119">
        <v>7.9000000000000001E-2</v>
      </c>
      <c r="J67" s="214"/>
      <c r="K67" s="214"/>
      <c r="L67" s="214"/>
      <c r="M67" s="214"/>
      <c r="N67" s="214"/>
      <c r="O67" s="214"/>
      <c r="P67" s="214"/>
      <c r="Q67" s="214"/>
      <c r="R67" s="214"/>
      <c r="T67" s="213"/>
      <c r="U67" s="213"/>
      <c r="V67" s="213"/>
      <c r="W67" s="213"/>
      <c r="X67" s="213"/>
      <c r="Y67" s="213"/>
      <c r="Z67" s="213"/>
      <c r="AA67" s="213"/>
    </row>
    <row r="68" spans="1:27">
      <c r="A68" s="299" t="s">
        <v>85</v>
      </c>
      <c r="B68" s="300">
        <v>2.4E-2</v>
      </c>
      <c r="C68" s="301">
        <v>3.5999999999999997E-2</v>
      </c>
      <c r="D68" s="301">
        <v>3.7999999999999999E-2</v>
      </c>
      <c r="E68" s="301">
        <v>4.4999999999999998E-2</v>
      </c>
      <c r="F68" s="301">
        <v>3.3000000000000002E-2</v>
      </c>
      <c r="G68" s="301">
        <v>3.5000000000000003E-2</v>
      </c>
      <c r="H68" s="302">
        <v>4.8000000000000001E-2</v>
      </c>
      <c r="I68" s="312">
        <v>3.4000000000000002E-2</v>
      </c>
      <c r="J68" s="214"/>
      <c r="K68" s="214"/>
      <c r="L68" s="214"/>
      <c r="M68" s="214"/>
      <c r="N68" s="214"/>
      <c r="O68" s="214"/>
      <c r="P68" s="214"/>
      <c r="Q68" s="214"/>
      <c r="R68" s="214"/>
      <c r="T68" s="213"/>
      <c r="U68" s="213"/>
      <c r="V68" s="213"/>
      <c r="W68" s="213"/>
      <c r="X68" s="213"/>
      <c r="Y68" s="213"/>
      <c r="Z68" s="213"/>
      <c r="AA68" s="213"/>
    </row>
    <row r="69" spans="1:27">
      <c r="A69" s="115" t="s">
        <v>168</v>
      </c>
      <c r="B69" s="116" t="s">
        <v>1147</v>
      </c>
      <c r="C69" s="117" t="s">
        <v>1147</v>
      </c>
      <c r="D69" s="117" t="s">
        <v>1147</v>
      </c>
      <c r="E69" s="117">
        <v>1E-3</v>
      </c>
      <c r="F69" s="117" t="s">
        <v>1147</v>
      </c>
      <c r="G69" s="117">
        <v>3.0000000000000001E-3</v>
      </c>
      <c r="H69" s="118">
        <v>1.0999999999999999E-2</v>
      </c>
      <c r="I69" s="120">
        <v>1E-3</v>
      </c>
      <c r="J69" s="214"/>
      <c r="K69" s="214"/>
      <c r="L69" s="214"/>
      <c r="M69" s="214"/>
      <c r="N69" s="214"/>
      <c r="O69" s="214"/>
      <c r="P69" s="214"/>
      <c r="Q69" s="214"/>
      <c r="R69" s="214"/>
      <c r="T69" s="213"/>
      <c r="U69" s="213"/>
      <c r="V69" s="213"/>
      <c r="W69" s="213"/>
      <c r="X69" s="213"/>
      <c r="Y69" s="213"/>
      <c r="Z69" s="213"/>
      <c r="AA69" s="213"/>
    </row>
    <row r="70" spans="1:27">
      <c r="A70" s="299" t="s">
        <v>91</v>
      </c>
      <c r="B70" s="303">
        <v>5.0000000000000001E-3</v>
      </c>
      <c r="C70" s="304">
        <v>0.01</v>
      </c>
      <c r="D70" s="304">
        <v>0.01</v>
      </c>
      <c r="E70" s="304">
        <v>8.9999999999999993E-3</v>
      </c>
      <c r="F70" s="304">
        <v>1.0999999999999999E-2</v>
      </c>
      <c r="G70" s="304">
        <v>1.4E-2</v>
      </c>
      <c r="H70" s="305">
        <v>2.5000000000000001E-2</v>
      </c>
      <c r="I70" s="311">
        <v>8.9999999999999993E-3</v>
      </c>
      <c r="J70" s="214"/>
      <c r="K70" s="214"/>
      <c r="L70" s="214"/>
      <c r="M70" s="214"/>
      <c r="N70" s="214"/>
      <c r="O70" s="214"/>
      <c r="P70" s="214"/>
      <c r="Q70" s="214"/>
      <c r="R70" s="214"/>
      <c r="T70" s="213"/>
      <c r="U70" s="213"/>
      <c r="V70" s="213"/>
      <c r="W70" s="213"/>
      <c r="X70" s="213"/>
      <c r="Y70" s="213"/>
      <c r="Z70" s="213"/>
      <c r="AA70" s="213"/>
    </row>
    <row r="71" spans="1:27">
      <c r="A71" s="115" t="s">
        <v>94</v>
      </c>
      <c r="B71" s="116">
        <v>8.9999999999999993E-3</v>
      </c>
      <c r="C71" s="117">
        <v>2.8000000000000001E-2</v>
      </c>
      <c r="D71" s="117">
        <v>0.04</v>
      </c>
      <c r="E71" s="117">
        <v>7.4999999999999997E-2</v>
      </c>
      <c r="F71" s="117">
        <v>9.8000000000000004E-2</v>
      </c>
      <c r="G71" s="117">
        <v>7.0999999999999994E-2</v>
      </c>
      <c r="H71" s="118">
        <v>2.8000000000000001E-2</v>
      </c>
      <c r="I71" s="120">
        <v>0.04</v>
      </c>
      <c r="J71" s="214"/>
      <c r="K71" s="214"/>
      <c r="L71" s="214"/>
      <c r="M71" s="214"/>
      <c r="N71" s="214"/>
      <c r="O71" s="214"/>
      <c r="P71" s="214"/>
      <c r="Q71" s="214"/>
      <c r="R71" s="214"/>
      <c r="T71" s="213"/>
      <c r="U71" s="213"/>
      <c r="V71" s="213"/>
      <c r="W71" s="213"/>
      <c r="X71" s="213"/>
      <c r="Y71" s="213"/>
      <c r="Z71" s="213"/>
      <c r="AA71" s="213"/>
    </row>
    <row r="72" spans="1:27" ht="13.5" thickBot="1">
      <c r="A72" s="306" t="s">
        <v>97</v>
      </c>
      <c r="B72" s="307">
        <v>5.8999999999999997E-2</v>
      </c>
      <c r="C72" s="308">
        <v>0.10100000000000001</v>
      </c>
      <c r="D72" s="308">
        <v>6.9000000000000006E-2</v>
      </c>
      <c r="E72" s="308">
        <v>4.5999999999999999E-2</v>
      </c>
      <c r="F72" s="308">
        <v>3.4000000000000002E-2</v>
      </c>
      <c r="G72" s="308">
        <v>0.02</v>
      </c>
      <c r="H72" s="309">
        <v>1.4E-2</v>
      </c>
      <c r="I72" s="310">
        <v>6.0999999999999999E-2</v>
      </c>
      <c r="J72" s="214"/>
      <c r="K72" s="214"/>
      <c r="L72" s="214"/>
      <c r="M72" s="214"/>
      <c r="N72" s="214"/>
      <c r="O72" s="214"/>
      <c r="P72" s="214"/>
      <c r="Q72" s="214"/>
      <c r="R72" s="214"/>
      <c r="T72" s="213"/>
      <c r="U72" s="213"/>
      <c r="V72" s="213"/>
      <c r="W72" s="213"/>
      <c r="X72" s="213"/>
      <c r="Y72" s="213"/>
      <c r="Z72" s="213"/>
      <c r="AA72" s="213"/>
    </row>
    <row r="73" spans="1:27" s="12" customFormat="1">
      <c r="A73" s="58"/>
      <c r="B73" s="60"/>
      <c r="C73" s="60"/>
      <c r="D73" s="60"/>
      <c r="E73" s="60"/>
      <c r="F73" s="60"/>
      <c r="T73" s="213"/>
      <c r="U73" s="213"/>
      <c r="V73" s="213"/>
      <c r="W73" s="213"/>
      <c r="X73" s="213"/>
      <c r="Y73" s="213"/>
      <c r="Z73" s="213"/>
      <c r="AA73" s="213"/>
    </row>
    <row r="74" spans="1:27" s="12" customFormat="1">
      <c r="A74" s="12" t="s">
        <v>185</v>
      </c>
      <c r="B74" s="45"/>
      <c r="C74" s="45"/>
      <c r="D74" s="45"/>
      <c r="T74" s="213"/>
      <c r="U74" s="213"/>
      <c r="V74" s="213"/>
      <c r="W74" s="213"/>
      <c r="X74" s="213"/>
      <c r="Y74" s="213"/>
      <c r="Z74" s="213"/>
      <c r="AA74" s="213"/>
    </row>
    <row r="75" spans="1:27" s="12" customFormat="1"/>
    <row r="76" spans="1:27" s="12" customFormat="1">
      <c r="A76" s="53" t="s">
        <v>186</v>
      </c>
      <c r="B76" s="53"/>
      <c r="C76" s="53"/>
      <c r="D76" s="53"/>
    </row>
    <row r="77" spans="1:27" s="12" customFormat="1">
      <c r="A77" s="53" t="s">
        <v>1178</v>
      </c>
    </row>
    <row r="78" spans="1:27">
      <c r="A78" s="121"/>
    </row>
  </sheetData>
  <mergeCells count="2">
    <mergeCell ref="A5:A6"/>
    <mergeCell ref="B5:I5"/>
  </mergeCells>
  <hyperlinks>
    <hyperlink ref="A1" location="' Contents'!A1" display="Contents"/>
  </hyperlinks>
  <pageMargins left="0.74803149606299213" right="0.74803149606299213" top="0.98425196850393704" bottom="0.98425196850393704" header="0.51181102362204722" footer="0.51181102362204722"/>
  <pageSetup paperSize="9" scale="6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showGridLines="0" zoomScale="80" zoomScaleNormal="80" workbookViewId="0">
      <selection activeCell="J1" sqref="J1"/>
    </sheetView>
  </sheetViews>
  <sheetFormatPr defaultRowHeight="12.75"/>
  <cols>
    <col min="1" max="1" width="30.7109375" style="12" customWidth="1"/>
    <col min="2" max="10" width="11.42578125" style="12" customWidth="1"/>
    <col min="11" max="11" width="9.140625" style="12"/>
    <col min="12" max="13" width="9.7109375" style="12" customWidth="1"/>
    <col min="14" max="16384" width="9.140625" style="12"/>
  </cols>
  <sheetData>
    <row r="1" spans="1:13">
      <c r="A1" s="454" t="s">
        <v>1009</v>
      </c>
    </row>
    <row r="2" spans="1:13" ht="20.25" customHeight="1">
      <c r="A2" s="851" t="s">
        <v>1137</v>
      </c>
    </row>
    <row r="3" spans="1:13">
      <c r="A3" s="122"/>
    </row>
    <row r="4" spans="1:13" ht="13.5" thickBot="1">
      <c r="A4" s="16" t="s">
        <v>161</v>
      </c>
      <c r="B4" s="24"/>
      <c r="C4" s="24"/>
      <c r="D4" s="24"/>
      <c r="E4" s="24"/>
      <c r="F4" s="24"/>
      <c r="G4" s="17"/>
      <c r="H4" s="17"/>
      <c r="I4" s="17"/>
      <c r="J4" s="17"/>
    </row>
    <row r="5" spans="1:13" ht="13.5" thickBot="1">
      <c r="A5" s="245" t="s">
        <v>180</v>
      </c>
      <c r="B5" s="316">
        <v>2006</v>
      </c>
      <c r="C5" s="316">
        <v>2007</v>
      </c>
      <c r="D5" s="316">
        <v>2008</v>
      </c>
      <c r="E5" s="316">
        <v>2009</v>
      </c>
      <c r="F5" s="316">
        <v>2010</v>
      </c>
      <c r="G5" s="316">
        <v>2011</v>
      </c>
      <c r="H5" s="317">
        <v>2012</v>
      </c>
      <c r="I5" s="317">
        <v>2013</v>
      </c>
      <c r="J5" s="317">
        <v>2014</v>
      </c>
      <c r="K5" s="317">
        <v>2015</v>
      </c>
      <c r="L5" s="317">
        <v>2016</v>
      </c>
      <c r="M5" s="317">
        <v>2017</v>
      </c>
    </row>
    <row r="6" spans="1:13">
      <c r="A6" s="25"/>
      <c r="B6" s="26"/>
      <c r="C6" s="26"/>
      <c r="D6" s="26"/>
      <c r="E6" s="26"/>
      <c r="F6" s="26"/>
      <c r="G6" s="26"/>
      <c r="H6" s="27"/>
      <c r="I6" s="27"/>
      <c r="J6" s="27"/>
      <c r="K6" s="27"/>
      <c r="L6" s="27"/>
      <c r="M6" s="27"/>
    </row>
    <row r="7" spans="1:13">
      <c r="A7" s="230" t="s">
        <v>166</v>
      </c>
      <c r="B7" s="460">
        <v>68860</v>
      </c>
      <c r="C7" s="460">
        <v>71365</v>
      </c>
      <c r="D7" s="460">
        <v>72445</v>
      </c>
      <c r="E7" s="460">
        <v>71590</v>
      </c>
      <c r="F7" s="460">
        <v>69580</v>
      </c>
      <c r="G7" s="460">
        <v>69080</v>
      </c>
      <c r="H7" s="461">
        <v>68660</v>
      </c>
      <c r="I7" s="461">
        <v>67745</v>
      </c>
      <c r="J7" s="461">
        <v>67710</v>
      </c>
      <c r="K7" s="461">
        <v>68085</v>
      </c>
      <c r="L7" s="461">
        <v>70055</v>
      </c>
      <c r="M7" s="461">
        <v>71615</v>
      </c>
    </row>
    <row r="8" spans="1:13">
      <c r="A8" s="31"/>
      <c r="B8" s="462"/>
      <c r="C8" s="462"/>
      <c r="D8" s="462"/>
      <c r="E8" s="462"/>
      <c r="F8" s="462"/>
      <c r="G8" s="462"/>
      <c r="H8" s="463"/>
      <c r="I8" s="463"/>
      <c r="J8" s="463"/>
      <c r="K8" s="463"/>
      <c r="L8" s="463"/>
      <c r="M8" s="463"/>
    </row>
    <row r="9" spans="1:13">
      <c r="A9" s="233" t="s">
        <v>908</v>
      </c>
      <c r="B9" s="464">
        <v>395</v>
      </c>
      <c r="C9" s="464">
        <v>440</v>
      </c>
      <c r="D9" s="464">
        <v>315</v>
      </c>
      <c r="E9" s="464">
        <v>305</v>
      </c>
      <c r="F9" s="464">
        <v>290</v>
      </c>
      <c r="G9" s="464">
        <v>250</v>
      </c>
      <c r="H9" s="465">
        <v>255</v>
      </c>
      <c r="I9" s="465">
        <v>215</v>
      </c>
      <c r="J9" s="465">
        <v>225</v>
      </c>
      <c r="K9" s="465">
        <v>245</v>
      </c>
      <c r="L9" s="465">
        <v>270</v>
      </c>
      <c r="M9" s="465">
        <v>380</v>
      </c>
    </row>
    <row r="10" spans="1:13">
      <c r="A10" s="123" t="s">
        <v>909</v>
      </c>
      <c r="B10" s="462">
        <v>59920</v>
      </c>
      <c r="C10" s="462">
        <v>62065</v>
      </c>
      <c r="D10" s="462">
        <v>63425</v>
      </c>
      <c r="E10" s="462">
        <v>62105</v>
      </c>
      <c r="F10" s="462">
        <v>60345</v>
      </c>
      <c r="G10" s="462">
        <v>60760</v>
      </c>
      <c r="H10" s="463">
        <v>60480</v>
      </c>
      <c r="I10" s="463">
        <v>59640</v>
      </c>
      <c r="J10" s="463">
        <v>59610</v>
      </c>
      <c r="K10" s="463">
        <v>59840</v>
      </c>
      <c r="L10" s="463">
        <v>61725</v>
      </c>
      <c r="M10" s="463">
        <v>62670</v>
      </c>
    </row>
    <row r="11" spans="1:13">
      <c r="A11" s="233" t="s">
        <v>910</v>
      </c>
      <c r="B11" s="464">
        <v>4710</v>
      </c>
      <c r="C11" s="464">
        <v>4815</v>
      </c>
      <c r="D11" s="464">
        <v>4780</v>
      </c>
      <c r="E11" s="464">
        <v>4910</v>
      </c>
      <c r="F11" s="464">
        <v>4820</v>
      </c>
      <c r="G11" s="464">
        <v>4245</v>
      </c>
      <c r="H11" s="465">
        <v>4325</v>
      </c>
      <c r="I11" s="465">
        <v>4170</v>
      </c>
      <c r="J11" s="465">
        <v>4140</v>
      </c>
      <c r="K11" s="465">
        <v>4100</v>
      </c>
      <c r="L11" s="465">
        <v>4205</v>
      </c>
      <c r="M11" s="465">
        <v>4415</v>
      </c>
    </row>
    <row r="12" spans="1:13">
      <c r="A12" s="28" t="s">
        <v>911</v>
      </c>
      <c r="B12" s="466">
        <v>2390</v>
      </c>
      <c r="C12" s="466">
        <v>2510</v>
      </c>
      <c r="D12" s="466">
        <v>2430</v>
      </c>
      <c r="E12" s="466">
        <v>2710</v>
      </c>
      <c r="F12" s="466">
        <v>2640</v>
      </c>
      <c r="G12" s="466">
        <v>2345</v>
      </c>
      <c r="H12" s="467">
        <v>2125</v>
      </c>
      <c r="I12" s="467">
        <v>2270</v>
      </c>
      <c r="J12" s="467">
        <v>2235</v>
      </c>
      <c r="K12" s="467">
        <v>2385</v>
      </c>
      <c r="L12" s="467">
        <v>2330</v>
      </c>
      <c r="M12" s="467">
        <v>2575</v>
      </c>
    </row>
    <row r="13" spans="1:13">
      <c r="A13" s="233" t="s">
        <v>912</v>
      </c>
      <c r="B13" s="464">
        <v>775</v>
      </c>
      <c r="C13" s="464">
        <v>835</v>
      </c>
      <c r="D13" s="464">
        <v>810</v>
      </c>
      <c r="E13" s="464">
        <v>825</v>
      </c>
      <c r="F13" s="464">
        <v>770</v>
      </c>
      <c r="G13" s="464">
        <v>765</v>
      </c>
      <c r="H13" s="465">
        <v>770</v>
      </c>
      <c r="I13" s="465">
        <v>725</v>
      </c>
      <c r="J13" s="465">
        <v>775</v>
      </c>
      <c r="K13" s="465">
        <v>765</v>
      </c>
      <c r="L13" s="465">
        <v>765</v>
      </c>
      <c r="M13" s="465">
        <v>805</v>
      </c>
    </row>
    <row r="14" spans="1:13">
      <c r="A14" s="28" t="s">
        <v>913</v>
      </c>
      <c r="B14" s="466">
        <v>330</v>
      </c>
      <c r="C14" s="466">
        <v>355</v>
      </c>
      <c r="D14" s="466">
        <v>350</v>
      </c>
      <c r="E14" s="466">
        <v>380</v>
      </c>
      <c r="F14" s="466">
        <v>350</v>
      </c>
      <c r="G14" s="466">
        <v>370</v>
      </c>
      <c r="H14" s="467">
        <v>360</v>
      </c>
      <c r="I14" s="467">
        <v>370</v>
      </c>
      <c r="J14" s="467">
        <v>360</v>
      </c>
      <c r="K14" s="467">
        <v>385</v>
      </c>
      <c r="L14" s="467">
        <v>400</v>
      </c>
      <c r="M14" s="467">
        <v>390</v>
      </c>
    </row>
    <row r="15" spans="1:13">
      <c r="A15" s="233" t="s">
        <v>914</v>
      </c>
      <c r="B15" s="464">
        <v>65</v>
      </c>
      <c r="C15" s="464">
        <v>65</v>
      </c>
      <c r="D15" s="464">
        <v>80</v>
      </c>
      <c r="E15" s="464">
        <v>70</v>
      </c>
      <c r="F15" s="464">
        <v>80</v>
      </c>
      <c r="G15" s="464">
        <v>60</v>
      </c>
      <c r="H15" s="465">
        <v>70</v>
      </c>
      <c r="I15" s="465">
        <v>70</v>
      </c>
      <c r="J15" s="465">
        <v>75</v>
      </c>
      <c r="K15" s="465">
        <v>75</v>
      </c>
      <c r="L15" s="465">
        <v>70</v>
      </c>
      <c r="M15" s="465">
        <v>80</v>
      </c>
    </row>
    <row r="16" spans="1:13" ht="13.5" thickBot="1">
      <c r="A16" s="124" t="s">
        <v>915</v>
      </c>
      <c r="B16" s="468">
        <v>265</v>
      </c>
      <c r="C16" s="468">
        <v>285</v>
      </c>
      <c r="D16" s="468">
        <v>255</v>
      </c>
      <c r="E16" s="468">
        <v>285</v>
      </c>
      <c r="F16" s="468">
        <v>285</v>
      </c>
      <c r="G16" s="468">
        <v>285</v>
      </c>
      <c r="H16" s="469">
        <v>285</v>
      </c>
      <c r="I16" s="469">
        <v>290</v>
      </c>
      <c r="J16" s="469">
        <v>290</v>
      </c>
      <c r="K16" s="469">
        <v>295</v>
      </c>
      <c r="L16" s="469">
        <v>295</v>
      </c>
      <c r="M16" s="469">
        <v>305</v>
      </c>
    </row>
    <row r="18" spans="1:15" ht="13.5" thickBot="1">
      <c r="A18" s="16" t="s">
        <v>170</v>
      </c>
      <c r="B18" s="24"/>
      <c r="C18" s="24"/>
      <c r="D18" s="24"/>
      <c r="E18" s="24"/>
      <c r="F18" s="24"/>
      <c r="G18" s="17"/>
      <c r="H18" s="17"/>
      <c r="I18" s="17"/>
      <c r="J18" s="17"/>
      <c r="K18" s="17"/>
      <c r="L18" s="17"/>
      <c r="M18" s="17"/>
    </row>
    <row r="19" spans="1:15" ht="13.5" thickBot="1">
      <c r="A19" s="245" t="s">
        <v>180</v>
      </c>
      <c r="B19" s="316">
        <v>2006</v>
      </c>
      <c r="C19" s="316">
        <v>2007</v>
      </c>
      <c r="D19" s="316">
        <v>2008</v>
      </c>
      <c r="E19" s="316">
        <v>2009</v>
      </c>
      <c r="F19" s="316">
        <v>2010</v>
      </c>
      <c r="G19" s="316">
        <v>2011</v>
      </c>
      <c r="H19" s="317">
        <v>2012</v>
      </c>
      <c r="I19" s="317">
        <v>2013</v>
      </c>
      <c r="J19" s="317">
        <v>2014</v>
      </c>
      <c r="K19" s="317">
        <v>2015</v>
      </c>
      <c r="L19" s="317">
        <v>2016</v>
      </c>
      <c r="M19" s="317">
        <v>2017</v>
      </c>
    </row>
    <row r="20" spans="1:15">
      <c r="A20" s="25"/>
      <c r="B20" s="26"/>
      <c r="C20" s="26"/>
      <c r="D20" s="26"/>
      <c r="E20" s="26"/>
      <c r="F20" s="26"/>
      <c r="G20" s="26"/>
      <c r="H20" s="27"/>
      <c r="I20" s="27"/>
      <c r="J20" s="27"/>
      <c r="K20" s="27"/>
      <c r="L20" s="27"/>
      <c r="M20" s="27"/>
    </row>
    <row r="21" spans="1:15">
      <c r="A21" s="230" t="s">
        <v>166</v>
      </c>
      <c r="B21" s="318">
        <v>1</v>
      </c>
      <c r="C21" s="318">
        <v>1</v>
      </c>
      <c r="D21" s="318">
        <v>1</v>
      </c>
      <c r="E21" s="318">
        <v>1</v>
      </c>
      <c r="F21" s="318">
        <v>1</v>
      </c>
      <c r="G21" s="318">
        <v>1</v>
      </c>
      <c r="H21" s="319">
        <v>1</v>
      </c>
      <c r="I21" s="319">
        <v>1</v>
      </c>
      <c r="J21" s="319">
        <v>1</v>
      </c>
      <c r="K21" s="319">
        <v>1</v>
      </c>
      <c r="L21" s="319">
        <v>1</v>
      </c>
      <c r="M21" s="319">
        <v>1</v>
      </c>
    </row>
    <row r="22" spans="1:15">
      <c r="A22" s="28"/>
      <c r="B22" s="36"/>
      <c r="C22" s="36"/>
      <c r="D22" s="36"/>
      <c r="E22" s="36"/>
      <c r="F22" s="36"/>
      <c r="G22" s="36"/>
      <c r="H22" s="37"/>
      <c r="I22" s="37"/>
      <c r="J22" s="37"/>
      <c r="K22" s="37"/>
      <c r="L22" s="37"/>
      <c r="M22" s="37"/>
    </row>
    <row r="23" spans="1:15">
      <c r="A23" s="233" t="s">
        <v>908</v>
      </c>
      <c r="B23" s="242">
        <v>6.0000000000000001E-3</v>
      </c>
      <c r="C23" s="242">
        <v>6.0000000000000001E-3</v>
      </c>
      <c r="D23" s="242">
        <v>4.0000000000000001E-3</v>
      </c>
      <c r="E23" s="242">
        <v>4.0000000000000001E-3</v>
      </c>
      <c r="F23" s="242">
        <v>4.0000000000000001E-3</v>
      </c>
      <c r="G23" s="242">
        <v>4.0000000000000001E-3</v>
      </c>
      <c r="H23" s="242">
        <v>4.0000000000000001E-3</v>
      </c>
      <c r="I23" s="242">
        <v>3.0000000000000001E-3</v>
      </c>
      <c r="J23" s="242">
        <v>3.0000000000000001E-3</v>
      </c>
      <c r="K23" s="242">
        <v>4.0000000000000001E-3</v>
      </c>
      <c r="L23" s="242">
        <v>4.0000000000000001E-3</v>
      </c>
      <c r="M23" s="242">
        <v>5.0000000000000001E-3</v>
      </c>
      <c r="N23" s="147"/>
      <c r="O23" s="147"/>
    </row>
    <row r="24" spans="1:15">
      <c r="A24" s="123" t="s">
        <v>909</v>
      </c>
      <c r="B24" s="38">
        <v>0.87</v>
      </c>
      <c r="C24" s="38">
        <v>0.87</v>
      </c>
      <c r="D24" s="38">
        <v>0.875</v>
      </c>
      <c r="E24" s="38">
        <v>0.86799999999999999</v>
      </c>
      <c r="F24" s="38">
        <v>0.86699999999999999</v>
      </c>
      <c r="G24" s="38">
        <v>0.88</v>
      </c>
      <c r="H24" s="38">
        <v>0.88100000000000001</v>
      </c>
      <c r="I24" s="38">
        <v>0.88</v>
      </c>
      <c r="J24" s="38">
        <v>0.88</v>
      </c>
      <c r="K24" s="38">
        <v>0.879</v>
      </c>
      <c r="L24" s="38">
        <v>0.88100000000000001</v>
      </c>
      <c r="M24" s="38">
        <v>0.875</v>
      </c>
      <c r="N24" s="147"/>
      <c r="O24" s="147"/>
    </row>
    <row r="25" spans="1:15">
      <c r="A25" s="233" t="s">
        <v>910</v>
      </c>
      <c r="B25" s="242">
        <v>6.8000000000000005E-2</v>
      </c>
      <c r="C25" s="242">
        <v>6.7000000000000004E-2</v>
      </c>
      <c r="D25" s="242">
        <v>6.6000000000000003E-2</v>
      </c>
      <c r="E25" s="242">
        <v>6.9000000000000006E-2</v>
      </c>
      <c r="F25" s="242">
        <v>6.9000000000000006E-2</v>
      </c>
      <c r="G25" s="242">
        <v>6.0999999999999999E-2</v>
      </c>
      <c r="H25" s="242">
        <v>6.3E-2</v>
      </c>
      <c r="I25" s="242">
        <v>6.2E-2</v>
      </c>
      <c r="J25" s="242">
        <v>6.0999999999999999E-2</v>
      </c>
      <c r="K25" s="242">
        <v>0.06</v>
      </c>
      <c r="L25" s="242">
        <v>0.06</v>
      </c>
      <c r="M25" s="242">
        <v>6.2E-2</v>
      </c>
      <c r="N25" s="147"/>
      <c r="O25" s="147"/>
    </row>
    <row r="26" spans="1:15">
      <c r="A26" s="28" t="s">
        <v>911</v>
      </c>
      <c r="B26" s="37">
        <v>3.5000000000000003E-2</v>
      </c>
      <c r="C26" s="37">
        <v>3.5000000000000003E-2</v>
      </c>
      <c r="D26" s="37">
        <v>3.4000000000000002E-2</v>
      </c>
      <c r="E26" s="37">
        <v>3.7999999999999999E-2</v>
      </c>
      <c r="F26" s="37">
        <v>3.7999999999999999E-2</v>
      </c>
      <c r="G26" s="37">
        <v>3.4000000000000002E-2</v>
      </c>
      <c r="H26" s="37">
        <v>3.1E-2</v>
      </c>
      <c r="I26" s="37">
        <v>3.4000000000000002E-2</v>
      </c>
      <c r="J26" s="37">
        <v>3.3000000000000002E-2</v>
      </c>
      <c r="K26" s="37">
        <v>3.5000000000000003E-2</v>
      </c>
      <c r="L26" s="37">
        <v>3.3000000000000002E-2</v>
      </c>
      <c r="M26" s="37">
        <v>3.5999999999999997E-2</v>
      </c>
      <c r="N26" s="147"/>
      <c r="O26" s="147"/>
    </row>
    <row r="27" spans="1:15">
      <c r="A27" s="233" t="s">
        <v>912</v>
      </c>
      <c r="B27" s="242">
        <v>1.0999999999999999E-2</v>
      </c>
      <c r="C27" s="242">
        <v>1.2E-2</v>
      </c>
      <c r="D27" s="242">
        <v>1.0999999999999999E-2</v>
      </c>
      <c r="E27" s="242">
        <v>1.2E-2</v>
      </c>
      <c r="F27" s="242">
        <v>1.0999999999999999E-2</v>
      </c>
      <c r="G27" s="242">
        <v>1.0999999999999999E-2</v>
      </c>
      <c r="H27" s="242">
        <v>1.0999999999999999E-2</v>
      </c>
      <c r="I27" s="242">
        <v>1.0999999999999999E-2</v>
      </c>
      <c r="J27" s="242">
        <v>1.0999999999999999E-2</v>
      </c>
      <c r="K27" s="242">
        <v>1.0999999999999999E-2</v>
      </c>
      <c r="L27" s="242">
        <v>1.0999999999999999E-2</v>
      </c>
      <c r="M27" s="242">
        <v>1.0999999999999999E-2</v>
      </c>
      <c r="N27" s="147"/>
      <c r="O27" s="147"/>
    </row>
    <row r="28" spans="1:15">
      <c r="A28" s="28" t="s">
        <v>913</v>
      </c>
      <c r="B28" s="37">
        <v>5.0000000000000001E-3</v>
      </c>
      <c r="C28" s="37">
        <v>5.0000000000000001E-3</v>
      </c>
      <c r="D28" s="37">
        <v>5.0000000000000001E-3</v>
      </c>
      <c r="E28" s="37">
        <v>5.0000000000000001E-3</v>
      </c>
      <c r="F28" s="37">
        <v>5.0000000000000001E-3</v>
      </c>
      <c r="G28" s="37">
        <v>5.0000000000000001E-3</v>
      </c>
      <c r="H28" s="37">
        <v>5.0000000000000001E-3</v>
      </c>
      <c r="I28" s="37">
        <v>5.0000000000000001E-3</v>
      </c>
      <c r="J28" s="37">
        <v>5.0000000000000001E-3</v>
      </c>
      <c r="K28" s="37">
        <v>6.0000000000000001E-3</v>
      </c>
      <c r="L28" s="37">
        <v>6.0000000000000001E-3</v>
      </c>
      <c r="M28" s="37">
        <v>5.0000000000000001E-3</v>
      </c>
      <c r="N28" s="147"/>
      <c r="O28" s="147"/>
    </row>
    <row r="29" spans="1:15">
      <c r="A29" s="233" t="s">
        <v>914</v>
      </c>
      <c r="B29" s="242">
        <v>1E-3</v>
      </c>
      <c r="C29" s="242">
        <v>1E-3</v>
      </c>
      <c r="D29" s="242">
        <v>1E-3</v>
      </c>
      <c r="E29" s="242">
        <v>1E-3</v>
      </c>
      <c r="F29" s="242">
        <v>1E-3</v>
      </c>
      <c r="G29" s="242">
        <v>1E-3</v>
      </c>
      <c r="H29" s="242">
        <v>1E-3</v>
      </c>
      <c r="I29" s="242">
        <v>1E-3</v>
      </c>
      <c r="J29" s="242">
        <v>1E-3</v>
      </c>
      <c r="K29" s="242">
        <v>1E-3</v>
      </c>
      <c r="L29" s="242">
        <v>1E-3</v>
      </c>
      <c r="M29" s="242">
        <v>1E-3</v>
      </c>
      <c r="N29" s="147"/>
      <c r="O29" s="147"/>
    </row>
    <row r="30" spans="1:15" ht="13.5" thickBot="1">
      <c r="A30" s="124" t="s">
        <v>915</v>
      </c>
      <c r="B30" s="125">
        <v>4.0000000000000001E-3</v>
      </c>
      <c r="C30" s="125">
        <v>4.0000000000000001E-3</v>
      </c>
      <c r="D30" s="125">
        <v>4.0000000000000001E-3</v>
      </c>
      <c r="E30" s="125">
        <v>4.0000000000000001E-3</v>
      </c>
      <c r="F30" s="125">
        <v>4.0000000000000001E-3</v>
      </c>
      <c r="G30" s="125">
        <v>4.0000000000000001E-3</v>
      </c>
      <c r="H30" s="125">
        <v>4.0000000000000001E-3</v>
      </c>
      <c r="I30" s="125">
        <v>4.0000000000000001E-3</v>
      </c>
      <c r="J30" s="125">
        <v>4.0000000000000001E-3</v>
      </c>
      <c r="K30" s="125">
        <v>4.0000000000000001E-3</v>
      </c>
      <c r="L30" s="125">
        <v>4.0000000000000001E-3</v>
      </c>
      <c r="M30" s="125">
        <v>4.0000000000000001E-3</v>
      </c>
      <c r="N30" s="147"/>
      <c r="O30" s="147"/>
    </row>
    <row r="31" spans="1:15">
      <c r="A31" s="58"/>
      <c r="B31" s="60"/>
      <c r="C31" s="60"/>
      <c r="D31" s="60"/>
      <c r="E31" s="60"/>
      <c r="F31" s="60"/>
    </row>
    <row r="32" spans="1:15">
      <c r="A32" s="12" t="s">
        <v>185</v>
      </c>
      <c r="B32" s="45"/>
      <c r="C32" s="45"/>
      <c r="D32" s="45"/>
    </row>
    <row r="34" spans="1:6">
      <c r="A34" s="53" t="s">
        <v>186</v>
      </c>
      <c r="B34" s="53"/>
      <c r="C34" s="53"/>
      <c r="D34" s="53"/>
    </row>
    <row r="35" spans="1:6">
      <c r="A35" s="126" t="s">
        <v>916</v>
      </c>
    </row>
    <row r="36" spans="1:6">
      <c r="A36" s="126"/>
    </row>
    <row r="37" spans="1:6">
      <c r="A37" s="53" t="s">
        <v>187</v>
      </c>
      <c r="B37" s="53"/>
      <c r="C37" s="53"/>
      <c r="D37" s="53"/>
      <c r="E37" s="53"/>
      <c r="F37" s="53"/>
    </row>
  </sheetData>
  <hyperlinks>
    <hyperlink ref="A1" location="' Contents'!A1" display="Contents"/>
  </hyperlinks>
  <pageMargins left="0.74803149606299213" right="0.74803149606299213" top="0.98425196850393704" bottom="0.98425196850393704" header="0.51181102362204722" footer="0.51181102362204722"/>
  <pageSetup paperSize="9" scale="81" orientation="landscape" r:id="rId1"/>
  <headerFooter alignWithMargins="0"/>
  <ignoredErrors>
    <ignoredError sqref="A11 A25" twoDigitTextYea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9"/>
  <sheetViews>
    <sheetView showGridLines="0" zoomScale="80" zoomScaleNormal="80" workbookViewId="0">
      <selection activeCell="A80" sqref="A80"/>
    </sheetView>
  </sheetViews>
  <sheetFormatPr defaultRowHeight="12.75"/>
  <cols>
    <col min="1" max="1" width="44.28515625" style="58" customWidth="1"/>
    <col min="2" max="10" width="10.7109375" style="15" customWidth="1"/>
    <col min="11" max="11" width="10.7109375" style="51" customWidth="1"/>
    <col min="12" max="12" width="9.140625" style="15"/>
    <col min="13" max="13" width="12" style="15" bestFit="1" customWidth="1"/>
    <col min="14" max="15" width="9.5703125" style="15" bestFit="1" customWidth="1"/>
    <col min="16" max="17" width="9.28515625" style="15" bestFit="1" customWidth="1"/>
    <col min="18" max="21" width="9.5703125" style="15" bestFit="1" customWidth="1"/>
    <col min="22" max="22" width="9.28515625" style="15" bestFit="1" customWidth="1"/>
    <col min="23" max="16384" width="9.140625" style="15"/>
  </cols>
  <sheetData>
    <row r="1" spans="1:11">
      <c r="A1" s="802" t="s">
        <v>1009</v>
      </c>
    </row>
    <row r="2" spans="1:11" s="21" customFormat="1" ht="20.25" customHeight="1">
      <c r="A2" s="852" t="s">
        <v>1138</v>
      </c>
      <c r="B2" s="127"/>
      <c r="C2" s="127"/>
      <c r="D2" s="127"/>
      <c r="E2" s="127"/>
      <c r="F2" s="127"/>
      <c r="G2" s="127"/>
      <c r="H2" s="127"/>
      <c r="I2" s="127"/>
      <c r="J2" s="127"/>
      <c r="K2" s="127"/>
    </row>
    <row r="3" spans="1:11" s="21" customFormat="1">
      <c r="A3" s="127"/>
      <c r="B3" s="127"/>
      <c r="C3" s="127"/>
      <c r="D3" s="127"/>
      <c r="E3" s="127"/>
      <c r="F3" s="127"/>
      <c r="G3" s="127"/>
      <c r="H3" s="127"/>
      <c r="I3" s="127"/>
      <c r="J3" s="127"/>
      <c r="K3" s="127"/>
    </row>
    <row r="4" spans="1:11" ht="13.5" thickBot="1">
      <c r="A4" s="16" t="s">
        <v>161</v>
      </c>
      <c r="K4" s="50"/>
    </row>
    <row r="5" spans="1:11" s="21" customFormat="1" ht="13.5" customHeight="1" thickBot="1">
      <c r="A5" s="1058" t="s">
        <v>165</v>
      </c>
      <c r="B5" s="1060" t="s">
        <v>180</v>
      </c>
      <c r="C5" s="1061"/>
      <c r="D5" s="1061"/>
      <c r="E5" s="1061"/>
      <c r="F5" s="1061"/>
      <c r="G5" s="1061"/>
      <c r="H5" s="1061"/>
      <c r="I5" s="1061"/>
      <c r="J5" s="1061"/>
      <c r="K5" s="1062"/>
    </row>
    <row r="6" spans="1:11" s="21" customFormat="1" ht="15" thickBot="1">
      <c r="A6" s="1059"/>
      <c r="B6" s="320" t="s">
        <v>917</v>
      </c>
      <c r="C6" s="271" t="s">
        <v>918</v>
      </c>
      <c r="D6" s="271" t="s">
        <v>181</v>
      </c>
      <c r="E6" s="271" t="s">
        <v>182</v>
      </c>
      <c r="F6" s="271" t="s">
        <v>183</v>
      </c>
      <c r="G6" s="271" t="s">
        <v>174</v>
      </c>
      <c r="H6" s="271" t="s">
        <v>175</v>
      </c>
      <c r="I6" s="271" t="s">
        <v>176</v>
      </c>
      <c r="J6" s="272" t="s">
        <v>919</v>
      </c>
      <c r="K6" s="273" t="s">
        <v>171</v>
      </c>
    </row>
    <row r="7" spans="1:11">
      <c r="A7" s="86"/>
      <c r="B7" s="87"/>
      <c r="C7" s="88"/>
      <c r="D7" s="88"/>
      <c r="E7" s="88"/>
      <c r="F7" s="88"/>
      <c r="G7" s="88"/>
      <c r="H7" s="88"/>
      <c r="I7" s="88"/>
      <c r="J7" s="89"/>
      <c r="K7" s="128"/>
    </row>
    <row r="8" spans="1:11">
      <c r="A8" s="279" t="s">
        <v>169</v>
      </c>
      <c r="B8" s="895">
        <v>380</v>
      </c>
      <c r="C8" s="866">
        <v>53795</v>
      </c>
      <c r="D8" s="894">
        <v>8875</v>
      </c>
      <c r="E8" s="281">
        <v>4415</v>
      </c>
      <c r="F8" s="281">
        <v>2575</v>
      </c>
      <c r="G8" s="281">
        <v>805</v>
      </c>
      <c r="H8" s="281">
        <v>470</v>
      </c>
      <c r="I8" s="866">
        <v>160</v>
      </c>
      <c r="J8" s="893">
        <v>145</v>
      </c>
      <c r="K8" s="282">
        <v>71615</v>
      </c>
    </row>
    <row r="9" spans="1:11">
      <c r="A9" s="91"/>
      <c r="B9" s="92"/>
      <c r="C9" s="93"/>
      <c r="D9" s="93"/>
      <c r="E9" s="93"/>
      <c r="F9" s="93"/>
      <c r="G9" s="93"/>
      <c r="H9" s="93"/>
      <c r="I9" s="93"/>
      <c r="J9" s="94"/>
      <c r="K9" s="95"/>
    </row>
    <row r="10" spans="1:11">
      <c r="A10" s="283" t="s">
        <v>43</v>
      </c>
      <c r="B10" s="284">
        <v>0</v>
      </c>
      <c r="C10" s="285">
        <v>17095</v>
      </c>
      <c r="D10" s="285">
        <v>580</v>
      </c>
      <c r="E10" s="285">
        <v>135</v>
      </c>
      <c r="F10" s="285">
        <v>30</v>
      </c>
      <c r="G10" s="285">
        <v>5</v>
      </c>
      <c r="H10" s="285" t="s">
        <v>1147</v>
      </c>
      <c r="I10" s="285">
        <v>0</v>
      </c>
      <c r="J10" s="286">
        <v>0</v>
      </c>
      <c r="K10" s="287">
        <v>17845</v>
      </c>
    </row>
    <row r="11" spans="1:11">
      <c r="A11" s="57" t="s">
        <v>46</v>
      </c>
      <c r="B11" s="96" t="s">
        <v>1147</v>
      </c>
      <c r="C11" s="97">
        <v>3045</v>
      </c>
      <c r="D11" s="97">
        <v>735</v>
      </c>
      <c r="E11" s="97">
        <v>435</v>
      </c>
      <c r="F11" s="97">
        <v>365</v>
      </c>
      <c r="G11" s="97">
        <v>130</v>
      </c>
      <c r="H11" s="97">
        <v>95</v>
      </c>
      <c r="I11" s="97">
        <v>35</v>
      </c>
      <c r="J11" s="98">
        <v>20</v>
      </c>
      <c r="K11" s="99">
        <v>4870</v>
      </c>
    </row>
    <row r="12" spans="1:11">
      <c r="A12" s="283" t="s">
        <v>55</v>
      </c>
      <c r="B12" s="284">
        <v>5</v>
      </c>
      <c r="C12" s="285">
        <v>8110</v>
      </c>
      <c r="D12" s="285">
        <v>900</v>
      </c>
      <c r="E12" s="285">
        <v>380</v>
      </c>
      <c r="F12" s="285">
        <v>215</v>
      </c>
      <c r="G12" s="285">
        <v>45</v>
      </c>
      <c r="H12" s="285">
        <v>20</v>
      </c>
      <c r="I12" s="285" t="s">
        <v>1147</v>
      </c>
      <c r="J12" s="286" t="s">
        <v>1147</v>
      </c>
      <c r="K12" s="287">
        <v>9680</v>
      </c>
    </row>
    <row r="13" spans="1:11">
      <c r="A13" s="57" t="s">
        <v>61</v>
      </c>
      <c r="B13" s="96">
        <v>0</v>
      </c>
      <c r="C13" s="97">
        <v>1930</v>
      </c>
      <c r="D13" s="97">
        <v>365</v>
      </c>
      <c r="E13" s="97">
        <v>120</v>
      </c>
      <c r="F13" s="97">
        <v>75</v>
      </c>
      <c r="G13" s="97">
        <v>20</v>
      </c>
      <c r="H13" s="97">
        <v>15</v>
      </c>
      <c r="I13" s="97" t="s">
        <v>1147</v>
      </c>
      <c r="J13" s="98" t="s">
        <v>1147</v>
      </c>
      <c r="K13" s="99">
        <v>2525</v>
      </c>
    </row>
    <row r="14" spans="1:11">
      <c r="A14" s="283" t="s">
        <v>63</v>
      </c>
      <c r="B14" s="284" t="s">
        <v>1147</v>
      </c>
      <c r="C14" s="285">
        <v>2175</v>
      </c>
      <c r="D14" s="285">
        <v>510</v>
      </c>
      <c r="E14" s="285">
        <v>275</v>
      </c>
      <c r="F14" s="285">
        <v>185</v>
      </c>
      <c r="G14" s="285">
        <v>50</v>
      </c>
      <c r="H14" s="285">
        <v>20</v>
      </c>
      <c r="I14" s="285">
        <v>10</v>
      </c>
      <c r="J14" s="286" t="s">
        <v>1147</v>
      </c>
      <c r="K14" s="287">
        <v>3225</v>
      </c>
    </row>
    <row r="15" spans="1:11">
      <c r="A15" s="57" t="s">
        <v>65</v>
      </c>
      <c r="B15" s="96">
        <v>5</v>
      </c>
      <c r="C15" s="97">
        <v>3535</v>
      </c>
      <c r="D15" s="97">
        <v>1255</v>
      </c>
      <c r="E15" s="97">
        <v>680</v>
      </c>
      <c r="F15" s="97">
        <v>370</v>
      </c>
      <c r="G15" s="97">
        <v>120</v>
      </c>
      <c r="H15" s="97">
        <v>50</v>
      </c>
      <c r="I15" s="97">
        <v>25</v>
      </c>
      <c r="J15" s="98">
        <v>20</v>
      </c>
      <c r="K15" s="99">
        <v>6060</v>
      </c>
    </row>
    <row r="16" spans="1:11">
      <c r="A16" s="283" t="s">
        <v>167</v>
      </c>
      <c r="B16" s="284" t="s">
        <v>1147</v>
      </c>
      <c r="C16" s="285">
        <v>1700</v>
      </c>
      <c r="D16" s="285">
        <v>315</v>
      </c>
      <c r="E16" s="285">
        <v>165</v>
      </c>
      <c r="F16" s="285">
        <v>110</v>
      </c>
      <c r="G16" s="285">
        <v>30</v>
      </c>
      <c r="H16" s="285">
        <v>25</v>
      </c>
      <c r="I16" s="285">
        <v>5</v>
      </c>
      <c r="J16" s="286">
        <v>5</v>
      </c>
      <c r="K16" s="287">
        <v>2360</v>
      </c>
    </row>
    <row r="17" spans="1:24">
      <c r="A17" s="57" t="s">
        <v>70</v>
      </c>
      <c r="B17" s="96" t="s">
        <v>1147</v>
      </c>
      <c r="C17" s="97">
        <v>1655</v>
      </c>
      <c r="D17" s="97">
        <v>1115</v>
      </c>
      <c r="E17" s="97">
        <v>595</v>
      </c>
      <c r="F17" s="97">
        <v>345</v>
      </c>
      <c r="G17" s="97">
        <v>95</v>
      </c>
      <c r="H17" s="97">
        <v>40</v>
      </c>
      <c r="I17" s="97">
        <v>10</v>
      </c>
      <c r="J17" s="98">
        <v>5</v>
      </c>
      <c r="K17" s="99">
        <v>3865</v>
      </c>
    </row>
    <row r="18" spans="1:24">
      <c r="A18" s="283" t="s">
        <v>73</v>
      </c>
      <c r="B18" s="284" t="s">
        <v>1147</v>
      </c>
      <c r="C18" s="285">
        <v>1475</v>
      </c>
      <c r="D18" s="285">
        <v>155</v>
      </c>
      <c r="E18" s="285">
        <v>90</v>
      </c>
      <c r="F18" s="285">
        <v>80</v>
      </c>
      <c r="G18" s="285">
        <v>25</v>
      </c>
      <c r="H18" s="285">
        <v>15</v>
      </c>
      <c r="I18" s="285">
        <v>5</v>
      </c>
      <c r="J18" s="286">
        <v>5</v>
      </c>
      <c r="K18" s="287">
        <v>1855</v>
      </c>
    </row>
    <row r="19" spans="1:24">
      <c r="A19" s="57" t="s">
        <v>76</v>
      </c>
      <c r="B19" s="96">
        <v>345</v>
      </c>
      <c r="C19" s="97">
        <v>535</v>
      </c>
      <c r="D19" s="97">
        <v>175</v>
      </c>
      <c r="E19" s="97">
        <v>55</v>
      </c>
      <c r="F19" s="97">
        <v>45</v>
      </c>
      <c r="G19" s="97">
        <v>20</v>
      </c>
      <c r="H19" s="97">
        <v>5</v>
      </c>
      <c r="I19" s="97" t="s">
        <v>1147</v>
      </c>
      <c r="J19" s="98">
        <v>5</v>
      </c>
      <c r="K19" s="99">
        <v>1180</v>
      </c>
    </row>
    <row r="20" spans="1:24">
      <c r="A20" s="283" t="s">
        <v>79</v>
      </c>
      <c r="B20" s="284" t="s">
        <v>1147</v>
      </c>
      <c r="C20" s="285">
        <v>1760</v>
      </c>
      <c r="D20" s="285">
        <v>220</v>
      </c>
      <c r="E20" s="285">
        <v>65</v>
      </c>
      <c r="F20" s="285">
        <v>20</v>
      </c>
      <c r="G20" s="285">
        <v>5</v>
      </c>
      <c r="H20" s="285" t="s">
        <v>1147</v>
      </c>
      <c r="I20" s="285">
        <v>0</v>
      </c>
      <c r="J20" s="286" t="s">
        <v>1147</v>
      </c>
      <c r="K20" s="287">
        <v>2075</v>
      </c>
    </row>
    <row r="21" spans="1:24">
      <c r="A21" s="57" t="s">
        <v>82</v>
      </c>
      <c r="B21" s="96">
        <v>10</v>
      </c>
      <c r="C21" s="97">
        <v>4315</v>
      </c>
      <c r="D21" s="97">
        <v>700</v>
      </c>
      <c r="E21" s="97">
        <v>380</v>
      </c>
      <c r="F21" s="97">
        <v>165</v>
      </c>
      <c r="G21" s="97">
        <v>45</v>
      </c>
      <c r="H21" s="97">
        <v>15</v>
      </c>
      <c r="I21" s="97">
        <v>5</v>
      </c>
      <c r="J21" s="98" t="s">
        <v>1147</v>
      </c>
      <c r="K21" s="99">
        <v>5630</v>
      </c>
    </row>
    <row r="22" spans="1:24" ht="12.75" customHeight="1">
      <c r="A22" s="283" t="s">
        <v>85</v>
      </c>
      <c r="B22" s="284" t="s">
        <v>1147</v>
      </c>
      <c r="C22" s="285">
        <v>1825</v>
      </c>
      <c r="D22" s="285">
        <v>300</v>
      </c>
      <c r="E22" s="285">
        <v>130</v>
      </c>
      <c r="F22" s="285">
        <v>90</v>
      </c>
      <c r="G22" s="285">
        <v>45</v>
      </c>
      <c r="H22" s="285">
        <v>45</v>
      </c>
      <c r="I22" s="285">
        <v>15</v>
      </c>
      <c r="J22" s="286">
        <v>20</v>
      </c>
      <c r="K22" s="287">
        <v>2465</v>
      </c>
    </row>
    <row r="23" spans="1:24" ht="12.75" customHeight="1">
      <c r="A23" s="57" t="s">
        <v>168</v>
      </c>
      <c r="B23" s="100">
        <v>0</v>
      </c>
      <c r="C23" s="101" t="s">
        <v>1147</v>
      </c>
      <c r="D23" s="101" t="s">
        <v>1147</v>
      </c>
      <c r="E23" s="101">
        <v>5</v>
      </c>
      <c r="F23" s="101">
        <v>5</v>
      </c>
      <c r="G23" s="101">
        <v>5</v>
      </c>
      <c r="H23" s="101">
        <v>5</v>
      </c>
      <c r="I23" s="101" t="s">
        <v>1147</v>
      </c>
      <c r="J23" s="102">
        <v>20</v>
      </c>
      <c r="K23" s="103">
        <v>50</v>
      </c>
      <c r="L23" s="129"/>
    </row>
    <row r="24" spans="1:24" ht="12.75" customHeight="1">
      <c r="A24" s="283" t="s">
        <v>91</v>
      </c>
      <c r="B24" s="288">
        <v>0</v>
      </c>
      <c r="C24" s="289">
        <v>370</v>
      </c>
      <c r="D24" s="289">
        <v>85</v>
      </c>
      <c r="E24" s="289">
        <v>70</v>
      </c>
      <c r="F24" s="289">
        <v>45</v>
      </c>
      <c r="G24" s="289">
        <v>35</v>
      </c>
      <c r="H24" s="289">
        <v>40</v>
      </c>
      <c r="I24" s="289" t="s">
        <v>1147</v>
      </c>
      <c r="J24" s="290">
        <v>15</v>
      </c>
      <c r="K24" s="291">
        <v>655</v>
      </c>
      <c r="L24" s="129"/>
    </row>
    <row r="25" spans="1:24" ht="12.75" customHeight="1">
      <c r="A25" s="57" t="s">
        <v>94</v>
      </c>
      <c r="B25" s="100">
        <v>0</v>
      </c>
      <c r="C25" s="101">
        <v>1165</v>
      </c>
      <c r="D25" s="101">
        <v>650</v>
      </c>
      <c r="E25" s="101">
        <v>555</v>
      </c>
      <c r="F25" s="101">
        <v>300</v>
      </c>
      <c r="G25" s="101">
        <v>105</v>
      </c>
      <c r="H25" s="101">
        <v>60</v>
      </c>
      <c r="I25" s="101">
        <v>25</v>
      </c>
      <c r="J25" s="102">
        <v>15</v>
      </c>
      <c r="K25" s="103">
        <v>2875</v>
      </c>
      <c r="L25" s="129"/>
    </row>
    <row r="26" spans="1:24" ht="12.75" customHeight="1" thickBot="1">
      <c r="A26" s="292" t="s">
        <v>97</v>
      </c>
      <c r="B26" s="293">
        <v>0</v>
      </c>
      <c r="C26" s="294">
        <v>3110</v>
      </c>
      <c r="D26" s="294">
        <v>820</v>
      </c>
      <c r="E26" s="294">
        <v>285</v>
      </c>
      <c r="F26" s="294">
        <v>135</v>
      </c>
      <c r="G26" s="294">
        <v>25</v>
      </c>
      <c r="H26" s="294">
        <v>15</v>
      </c>
      <c r="I26" s="294">
        <v>5</v>
      </c>
      <c r="J26" s="295" t="s">
        <v>1147</v>
      </c>
      <c r="K26" s="296">
        <v>4400</v>
      </c>
      <c r="L26" s="129"/>
    </row>
    <row r="27" spans="1:24" s="21" customFormat="1">
      <c r="A27" s="130"/>
      <c r="B27" s="131"/>
      <c r="C27" s="18"/>
      <c r="D27" s="18"/>
      <c r="E27" s="18"/>
      <c r="F27" s="18"/>
      <c r="G27" s="131"/>
      <c r="H27" s="18"/>
      <c r="I27" s="18"/>
      <c r="J27" s="131"/>
      <c r="K27" s="18"/>
    </row>
    <row r="28" spans="1:24" s="21" customFormat="1" ht="13.5" thickBot="1">
      <c r="A28" s="148" t="s">
        <v>906</v>
      </c>
      <c r="B28" s="131"/>
      <c r="C28" s="18"/>
      <c r="D28" s="18"/>
      <c r="E28" s="18"/>
      <c r="F28" s="18"/>
      <c r="G28" s="131"/>
      <c r="H28" s="18"/>
      <c r="I28" s="18"/>
      <c r="J28" s="131"/>
      <c r="K28" s="18"/>
    </row>
    <row r="29" spans="1:24" ht="15" thickBot="1">
      <c r="A29" s="274" t="s">
        <v>165</v>
      </c>
      <c r="B29" s="320" t="s">
        <v>917</v>
      </c>
      <c r="C29" s="271" t="s">
        <v>918</v>
      </c>
      <c r="D29" s="271" t="s">
        <v>181</v>
      </c>
      <c r="E29" s="271" t="s">
        <v>182</v>
      </c>
      <c r="F29" s="271" t="s">
        <v>183</v>
      </c>
      <c r="G29" s="271" t="s">
        <v>174</v>
      </c>
      <c r="H29" s="271" t="s">
        <v>175</v>
      </c>
      <c r="I29" s="271" t="s">
        <v>176</v>
      </c>
      <c r="J29" s="272" t="s">
        <v>919</v>
      </c>
      <c r="K29" s="273" t="s">
        <v>171</v>
      </c>
    </row>
    <row r="30" spans="1:24">
      <c r="A30" s="132"/>
      <c r="B30" s="133"/>
      <c r="C30" s="134"/>
      <c r="D30" s="134"/>
      <c r="E30" s="134"/>
      <c r="F30" s="134"/>
      <c r="G30" s="134"/>
      <c r="H30" s="134"/>
      <c r="I30" s="134"/>
      <c r="J30" s="135"/>
      <c r="K30" s="136"/>
    </row>
    <row r="31" spans="1:24">
      <c r="A31" s="297" t="s">
        <v>169</v>
      </c>
      <c r="B31" s="1005">
        <v>5.0000000000000001E-3</v>
      </c>
      <c r="C31" s="1006">
        <v>0.751</v>
      </c>
      <c r="D31" s="1006">
        <v>0.124</v>
      </c>
      <c r="E31" s="1006">
        <v>6.2E-2</v>
      </c>
      <c r="F31" s="1006">
        <v>3.5999999999999997E-2</v>
      </c>
      <c r="G31" s="1006">
        <v>1.0999999999999999E-2</v>
      </c>
      <c r="H31" s="1006">
        <v>7.0000000000000001E-3</v>
      </c>
      <c r="I31" s="1006">
        <v>2E-3</v>
      </c>
      <c r="J31" s="1009">
        <v>2E-3</v>
      </c>
      <c r="K31" s="339">
        <v>1</v>
      </c>
      <c r="M31" s="896"/>
      <c r="N31" s="896"/>
      <c r="O31" s="896"/>
      <c r="P31" s="896"/>
      <c r="Q31" s="896"/>
      <c r="R31" s="896"/>
      <c r="S31" s="896"/>
      <c r="T31" s="896"/>
      <c r="U31" s="896"/>
      <c r="V31" s="896"/>
      <c r="W31" s="896"/>
      <c r="X31" s="896"/>
    </row>
    <row r="32" spans="1:24">
      <c r="A32" s="110"/>
      <c r="B32" s="111"/>
      <c r="C32" s="112"/>
      <c r="D32" s="112"/>
      <c r="E32" s="112"/>
      <c r="F32" s="112"/>
      <c r="G32" s="112"/>
      <c r="H32" s="112"/>
      <c r="I32" s="112"/>
      <c r="J32" s="113"/>
      <c r="K32" s="114"/>
      <c r="M32" s="896"/>
      <c r="N32" s="896"/>
      <c r="O32" s="896"/>
      <c r="P32" s="896"/>
      <c r="Q32" s="896"/>
      <c r="R32" s="896"/>
      <c r="S32" s="896"/>
      <c r="T32" s="896"/>
      <c r="U32" s="896"/>
      <c r="V32" s="896"/>
    </row>
    <row r="33" spans="1:33">
      <c r="A33" s="299" t="s">
        <v>43</v>
      </c>
      <c r="B33" s="300">
        <v>0</v>
      </c>
      <c r="C33" s="301">
        <v>0.95799999999999996</v>
      </c>
      <c r="D33" s="301">
        <v>3.3000000000000002E-2</v>
      </c>
      <c r="E33" s="301">
        <v>8.0000000000000002E-3</v>
      </c>
      <c r="F33" s="301">
        <v>2E-3</v>
      </c>
      <c r="G33" s="301">
        <v>0</v>
      </c>
      <c r="H33" s="301" t="s">
        <v>1147</v>
      </c>
      <c r="I33" s="301">
        <v>0</v>
      </c>
      <c r="J33" s="302">
        <v>0</v>
      </c>
      <c r="K33" s="312">
        <v>1</v>
      </c>
      <c r="L33" s="213"/>
      <c r="M33" s="213"/>
      <c r="N33" s="213"/>
      <c r="O33" s="213"/>
      <c r="P33" s="213"/>
      <c r="Q33" s="213"/>
      <c r="R33" s="213"/>
      <c r="S33" s="213"/>
      <c r="T33" s="213"/>
      <c r="U33" s="213"/>
      <c r="V33" s="213"/>
      <c r="W33" s="213"/>
      <c r="X33" s="213"/>
      <c r="Y33" s="213"/>
      <c r="Z33" s="213"/>
      <c r="AA33" s="213"/>
      <c r="AB33" s="213"/>
      <c r="AC33" s="213"/>
      <c r="AD33" s="213"/>
      <c r="AE33" s="213"/>
      <c r="AF33" s="213"/>
      <c r="AG33" s="213"/>
    </row>
    <row r="34" spans="1:33">
      <c r="A34" s="115" t="s">
        <v>46</v>
      </c>
      <c r="B34" s="111" t="s">
        <v>1147</v>
      </c>
      <c r="C34" s="112">
        <v>0.625</v>
      </c>
      <c r="D34" s="112">
        <v>0.151</v>
      </c>
      <c r="E34" s="112">
        <v>8.8999999999999996E-2</v>
      </c>
      <c r="F34" s="112">
        <v>7.4999999999999997E-2</v>
      </c>
      <c r="G34" s="112">
        <v>2.7E-2</v>
      </c>
      <c r="H34" s="112">
        <v>0.02</v>
      </c>
      <c r="I34" s="112">
        <v>7.0000000000000001E-3</v>
      </c>
      <c r="J34" s="113">
        <v>4.0000000000000001E-3</v>
      </c>
      <c r="K34" s="119">
        <v>1</v>
      </c>
      <c r="L34" s="213"/>
      <c r="M34" s="213"/>
      <c r="N34" s="213"/>
      <c r="O34" s="213"/>
      <c r="P34" s="213"/>
      <c r="Q34" s="213"/>
      <c r="R34" s="213"/>
      <c r="S34" s="213"/>
      <c r="T34" s="213"/>
      <c r="U34" s="213"/>
      <c r="V34" s="213"/>
      <c r="W34" s="213"/>
      <c r="X34" s="213"/>
      <c r="Y34" s="213"/>
      <c r="Z34" s="213"/>
      <c r="AA34" s="213"/>
      <c r="AB34" s="213"/>
      <c r="AC34" s="213"/>
      <c r="AD34" s="213"/>
      <c r="AE34" s="213"/>
      <c r="AF34" s="213"/>
      <c r="AG34" s="213"/>
    </row>
    <row r="35" spans="1:33" ht="12.75" customHeight="1">
      <c r="A35" s="299" t="s">
        <v>55</v>
      </c>
      <c r="B35" s="300">
        <v>1E-3</v>
      </c>
      <c r="C35" s="301">
        <v>0.83799999999999997</v>
      </c>
      <c r="D35" s="301">
        <v>9.2999999999999999E-2</v>
      </c>
      <c r="E35" s="301">
        <v>3.9E-2</v>
      </c>
      <c r="F35" s="301">
        <v>2.1999999999999999E-2</v>
      </c>
      <c r="G35" s="301">
        <v>5.0000000000000001E-3</v>
      </c>
      <c r="H35" s="301">
        <v>2E-3</v>
      </c>
      <c r="I35" s="301" t="s">
        <v>1147</v>
      </c>
      <c r="J35" s="302" t="s">
        <v>1147</v>
      </c>
      <c r="K35" s="312">
        <v>1</v>
      </c>
      <c r="L35" s="213"/>
      <c r="M35" s="213"/>
      <c r="N35" s="213"/>
      <c r="O35" s="213"/>
      <c r="P35" s="213"/>
      <c r="Q35" s="213"/>
      <c r="R35" s="213"/>
      <c r="S35" s="213"/>
      <c r="T35" s="213"/>
      <c r="U35" s="213"/>
      <c r="V35" s="213"/>
      <c r="W35" s="213"/>
      <c r="X35" s="213"/>
      <c r="Y35" s="213"/>
      <c r="Z35" s="213"/>
      <c r="AA35" s="213"/>
      <c r="AB35" s="213"/>
      <c r="AC35" s="213"/>
      <c r="AD35" s="213"/>
      <c r="AE35" s="213"/>
      <c r="AF35" s="213"/>
      <c r="AG35" s="213"/>
    </row>
    <row r="36" spans="1:33">
      <c r="A36" s="115" t="s">
        <v>61</v>
      </c>
      <c r="B36" s="111">
        <v>0</v>
      </c>
      <c r="C36" s="112">
        <v>0.76400000000000001</v>
      </c>
      <c r="D36" s="112">
        <v>0.14499999999999999</v>
      </c>
      <c r="E36" s="112">
        <v>4.8000000000000001E-2</v>
      </c>
      <c r="F36" s="112">
        <v>0.03</v>
      </c>
      <c r="G36" s="112">
        <v>8.0000000000000002E-3</v>
      </c>
      <c r="H36" s="112">
        <v>6.0000000000000001E-3</v>
      </c>
      <c r="I36" s="112" t="s">
        <v>1147</v>
      </c>
      <c r="J36" s="113" t="s">
        <v>1147</v>
      </c>
      <c r="K36" s="119">
        <v>1</v>
      </c>
      <c r="L36" s="213"/>
      <c r="M36" s="213"/>
      <c r="N36" s="213"/>
      <c r="O36" s="213"/>
      <c r="P36" s="213"/>
      <c r="Q36" s="213"/>
      <c r="R36" s="213"/>
      <c r="S36" s="213"/>
      <c r="T36" s="213"/>
      <c r="U36" s="213"/>
      <c r="V36" s="213"/>
      <c r="W36" s="213"/>
      <c r="X36" s="213"/>
      <c r="Y36" s="213"/>
      <c r="Z36" s="213"/>
      <c r="AA36" s="213"/>
      <c r="AB36" s="213"/>
      <c r="AC36" s="213"/>
      <c r="AD36" s="213"/>
      <c r="AE36" s="213"/>
      <c r="AF36" s="213"/>
      <c r="AG36" s="213"/>
    </row>
    <row r="37" spans="1:33">
      <c r="A37" s="299" t="s">
        <v>63</v>
      </c>
      <c r="B37" s="300" t="s">
        <v>1147</v>
      </c>
      <c r="C37" s="301">
        <v>0.67400000000000004</v>
      </c>
      <c r="D37" s="301">
        <v>0.158</v>
      </c>
      <c r="E37" s="301">
        <v>8.5000000000000006E-2</v>
      </c>
      <c r="F37" s="301">
        <v>5.7000000000000002E-2</v>
      </c>
      <c r="G37" s="301">
        <v>1.6E-2</v>
      </c>
      <c r="H37" s="301">
        <v>6.0000000000000001E-3</v>
      </c>
      <c r="I37" s="301">
        <v>3.0000000000000001E-3</v>
      </c>
      <c r="J37" s="302" t="s">
        <v>1147</v>
      </c>
      <c r="K37" s="312">
        <v>1</v>
      </c>
      <c r="L37" s="213"/>
      <c r="M37" s="213"/>
      <c r="N37" s="213"/>
      <c r="O37" s="213"/>
      <c r="P37" s="213"/>
      <c r="Q37" s="213"/>
      <c r="R37" s="213"/>
      <c r="S37" s="213"/>
      <c r="T37" s="213"/>
      <c r="U37" s="213"/>
      <c r="V37" s="213"/>
      <c r="W37" s="213"/>
      <c r="X37" s="213"/>
      <c r="Y37" s="213"/>
      <c r="Z37" s="213"/>
      <c r="AA37" s="213"/>
      <c r="AB37" s="213"/>
      <c r="AC37" s="213"/>
      <c r="AD37" s="213"/>
      <c r="AE37" s="213"/>
      <c r="AF37" s="213"/>
      <c r="AG37" s="213"/>
    </row>
    <row r="38" spans="1:33">
      <c r="A38" s="115" t="s">
        <v>65</v>
      </c>
      <c r="B38" s="111">
        <v>1E-3</v>
      </c>
      <c r="C38" s="112">
        <v>0.58299999999999996</v>
      </c>
      <c r="D38" s="112">
        <v>0.20699999999999999</v>
      </c>
      <c r="E38" s="112">
        <v>0.112</v>
      </c>
      <c r="F38" s="112">
        <v>6.0999999999999999E-2</v>
      </c>
      <c r="G38" s="112">
        <v>0.02</v>
      </c>
      <c r="H38" s="112">
        <v>8.0000000000000002E-3</v>
      </c>
      <c r="I38" s="112">
        <v>4.0000000000000001E-3</v>
      </c>
      <c r="J38" s="113">
        <v>3.0000000000000001E-3</v>
      </c>
      <c r="K38" s="119">
        <v>1</v>
      </c>
      <c r="L38" s="213"/>
      <c r="M38" s="213"/>
      <c r="N38" s="213"/>
      <c r="O38" s="213"/>
      <c r="P38" s="213"/>
      <c r="Q38" s="213"/>
      <c r="R38" s="213"/>
      <c r="S38" s="213"/>
      <c r="T38" s="213"/>
      <c r="U38" s="213"/>
      <c r="V38" s="213"/>
      <c r="W38" s="213"/>
      <c r="X38" s="213"/>
      <c r="Y38" s="213"/>
      <c r="Z38" s="213"/>
      <c r="AA38" s="213"/>
      <c r="AB38" s="213"/>
      <c r="AC38" s="213"/>
      <c r="AD38" s="213"/>
      <c r="AE38" s="213"/>
      <c r="AF38" s="213"/>
      <c r="AG38" s="213"/>
    </row>
    <row r="39" spans="1:33">
      <c r="A39" s="299" t="s">
        <v>167</v>
      </c>
      <c r="B39" s="300" t="s">
        <v>1147</v>
      </c>
      <c r="C39" s="301">
        <v>0.72</v>
      </c>
      <c r="D39" s="301">
        <v>0.13300000000000001</v>
      </c>
      <c r="E39" s="301">
        <v>7.0000000000000007E-2</v>
      </c>
      <c r="F39" s="301">
        <v>4.7E-2</v>
      </c>
      <c r="G39" s="301">
        <v>1.2999999999999999E-2</v>
      </c>
      <c r="H39" s="301">
        <v>1.0999999999999999E-2</v>
      </c>
      <c r="I39" s="301">
        <v>2E-3</v>
      </c>
      <c r="J39" s="302">
        <v>2E-3</v>
      </c>
      <c r="K39" s="312">
        <v>1</v>
      </c>
      <c r="L39" s="213"/>
      <c r="M39" s="213"/>
      <c r="N39" s="213"/>
      <c r="O39" s="213"/>
      <c r="P39" s="213"/>
      <c r="Q39" s="213"/>
      <c r="R39" s="213"/>
      <c r="S39" s="213"/>
      <c r="T39" s="213"/>
      <c r="U39" s="213"/>
      <c r="V39" s="213"/>
      <c r="W39" s="213"/>
      <c r="X39" s="213"/>
      <c r="Y39" s="213"/>
      <c r="Z39" s="213"/>
      <c r="AA39" s="213"/>
      <c r="AB39" s="213"/>
      <c r="AC39" s="213"/>
      <c r="AD39" s="213"/>
      <c r="AE39" s="213"/>
      <c r="AF39" s="213"/>
      <c r="AG39" s="213"/>
    </row>
    <row r="40" spans="1:33">
      <c r="A40" s="115" t="s">
        <v>70</v>
      </c>
      <c r="B40" s="111" t="s">
        <v>1147</v>
      </c>
      <c r="C40" s="112">
        <v>0.42799999999999999</v>
      </c>
      <c r="D40" s="112">
        <v>0.28799999999999998</v>
      </c>
      <c r="E40" s="112">
        <v>0.154</v>
      </c>
      <c r="F40" s="112">
        <v>8.8999999999999996E-2</v>
      </c>
      <c r="G40" s="112">
        <v>2.5000000000000001E-2</v>
      </c>
      <c r="H40" s="112">
        <v>0.01</v>
      </c>
      <c r="I40" s="112">
        <v>3.0000000000000001E-3</v>
      </c>
      <c r="J40" s="113">
        <v>1E-3</v>
      </c>
      <c r="K40" s="119">
        <v>1</v>
      </c>
      <c r="L40" s="213"/>
      <c r="M40" s="213"/>
      <c r="N40" s="213"/>
      <c r="O40" s="213"/>
      <c r="P40" s="213"/>
      <c r="Q40" s="213"/>
      <c r="R40" s="213"/>
      <c r="S40" s="213"/>
      <c r="T40" s="213"/>
      <c r="U40" s="213"/>
      <c r="V40" s="213"/>
      <c r="W40" s="213"/>
      <c r="X40" s="213"/>
      <c r="Y40" s="213"/>
      <c r="Z40" s="213"/>
      <c r="AA40" s="213"/>
      <c r="AB40" s="213"/>
      <c r="AC40" s="213"/>
      <c r="AD40" s="213"/>
      <c r="AE40" s="213"/>
      <c r="AF40" s="213"/>
      <c r="AG40" s="213"/>
    </row>
    <row r="41" spans="1:33">
      <c r="A41" s="299" t="s">
        <v>73</v>
      </c>
      <c r="B41" s="300" t="s">
        <v>1147</v>
      </c>
      <c r="C41" s="301">
        <v>0.79500000000000004</v>
      </c>
      <c r="D41" s="301">
        <v>8.4000000000000005E-2</v>
      </c>
      <c r="E41" s="301">
        <v>4.9000000000000002E-2</v>
      </c>
      <c r="F41" s="301">
        <v>4.2999999999999997E-2</v>
      </c>
      <c r="G41" s="301">
        <v>1.2999999999999999E-2</v>
      </c>
      <c r="H41" s="301">
        <v>8.0000000000000002E-3</v>
      </c>
      <c r="I41" s="301">
        <v>3.0000000000000001E-3</v>
      </c>
      <c r="J41" s="302">
        <v>3.0000000000000001E-3</v>
      </c>
      <c r="K41" s="312">
        <v>1</v>
      </c>
      <c r="L41" s="213"/>
      <c r="M41" s="213"/>
      <c r="N41" s="213"/>
      <c r="O41" s="213"/>
      <c r="P41" s="213"/>
      <c r="Q41" s="213"/>
      <c r="R41" s="213"/>
      <c r="S41" s="213"/>
      <c r="T41" s="213"/>
      <c r="U41" s="213"/>
      <c r="V41" s="213"/>
      <c r="W41" s="213"/>
      <c r="X41" s="213"/>
      <c r="Y41" s="213"/>
      <c r="Z41" s="213"/>
      <c r="AA41" s="213"/>
      <c r="AB41" s="213"/>
      <c r="AC41" s="213"/>
      <c r="AD41" s="213"/>
      <c r="AE41" s="213"/>
      <c r="AF41" s="213"/>
      <c r="AG41" s="213"/>
    </row>
    <row r="42" spans="1:33">
      <c r="A42" s="115" t="s">
        <v>76</v>
      </c>
      <c r="B42" s="111">
        <v>0.29199999999999998</v>
      </c>
      <c r="C42" s="112">
        <v>0.45300000000000001</v>
      </c>
      <c r="D42" s="112">
        <v>0.14799999999999999</v>
      </c>
      <c r="E42" s="112">
        <v>4.7E-2</v>
      </c>
      <c r="F42" s="112">
        <v>3.7999999999999999E-2</v>
      </c>
      <c r="G42" s="112">
        <v>1.7000000000000001E-2</v>
      </c>
      <c r="H42" s="112">
        <v>4.0000000000000001E-3</v>
      </c>
      <c r="I42" s="112" t="s">
        <v>1147</v>
      </c>
      <c r="J42" s="113">
        <v>4.0000000000000001E-3</v>
      </c>
      <c r="K42" s="119">
        <v>1</v>
      </c>
      <c r="L42" s="213"/>
      <c r="M42" s="213"/>
      <c r="N42" s="213"/>
      <c r="O42" s="213"/>
      <c r="P42" s="213"/>
      <c r="Q42" s="213"/>
      <c r="R42" s="213"/>
      <c r="S42" s="213"/>
      <c r="T42" s="213"/>
      <c r="U42" s="213"/>
      <c r="V42" s="213"/>
      <c r="W42" s="213"/>
      <c r="X42" s="213"/>
      <c r="Y42" s="213"/>
      <c r="Z42" s="213"/>
      <c r="AA42" s="213"/>
      <c r="AB42" s="213"/>
      <c r="AC42" s="213"/>
      <c r="AD42" s="213"/>
      <c r="AE42" s="213"/>
      <c r="AF42" s="213"/>
      <c r="AG42" s="213"/>
    </row>
    <row r="43" spans="1:33">
      <c r="A43" s="299" t="s">
        <v>79</v>
      </c>
      <c r="B43" s="300" t="s">
        <v>1147</v>
      </c>
      <c r="C43" s="301">
        <v>0.84799999999999998</v>
      </c>
      <c r="D43" s="301">
        <v>0.106</v>
      </c>
      <c r="E43" s="301">
        <v>3.1E-2</v>
      </c>
      <c r="F43" s="301">
        <v>0.01</v>
      </c>
      <c r="G43" s="301">
        <v>2E-3</v>
      </c>
      <c r="H43" s="285" t="s">
        <v>1147</v>
      </c>
      <c r="I43" s="846">
        <v>0</v>
      </c>
      <c r="J43" s="286" t="s">
        <v>1147</v>
      </c>
      <c r="K43" s="312">
        <v>1</v>
      </c>
      <c r="L43" s="213"/>
      <c r="M43" s="213"/>
      <c r="N43" s="213"/>
      <c r="O43" s="213"/>
      <c r="P43" s="213"/>
      <c r="Q43" s="213"/>
      <c r="R43" s="213"/>
      <c r="S43" s="213"/>
      <c r="T43" s="213"/>
      <c r="U43" s="213"/>
      <c r="V43" s="213"/>
      <c r="W43" s="213"/>
      <c r="X43" s="213"/>
      <c r="Y43" s="213"/>
      <c r="Z43" s="213"/>
      <c r="AA43" s="213"/>
      <c r="AB43" s="213"/>
      <c r="AC43" s="213"/>
      <c r="AD43" s="213"/>
      <c r="AE43" s="213"/>
      <c r="AF43" s="213"/>
      <c r="AG43" s="213"/>
    </row>
    <row r="44" spans="1:33">
      <c r="A44" s="115" t="s">
        <v>82</v>
      </c>
      <c r="B44" s="111">
        <v>2E-3</v>
      </c>
      <c r="C44" s="112">
        <v>0.76600000000000001</v>
      </c>
      <c r="D44" s="112">
        <v>0.124</v>
      </c>
      <c r="E44" s="112">
        <v>6.7000000000000004E-2</v>
      </c>
      <c r="F44" s="112">
        <v>2.9000000000000001E-2</v>
      </c>
      <c r="G44" s="112">
        <v>8.0000000000000002E-3</v>
      </c>
      <c r="H44" s="112">
        <v>3.0000000000000001E-3</v>
      </c>
      <c r="I44" s="112">
        <v>1E-3</v>
      </c>
      <c r="J44" s="113" t="s">
        <v>1147</v>
      </c>
      <c r="K44" s="119">
        <v>1</v>
      </c>
      <c r="L44" s="213"/>
      <c r="M44" s="213"/>
      <c r="N44" s="213"/>
      <c r="O44" s="213"/>
      <c r="P44" s="213"/>
      <c r="Q44" s="213"/>
      <c r="R44" s="213"/>
      <c r="S44" s="213"/>
      <c r="T44" s="213"/>
      <c r="U44" s="213"/>
      <c r="V44" s="213"/>
      <c r="W44" s="213"/>
      <c r="X44" s="213"/>
      <c r="Y44" s="213"/>
      <c r="Z44" s="213"/>
      <c r="AA44" s="213"/>
      <c r="AB44" s="213"/>
      <c r="AC44" s="213"/>
      <c r="AD44" s="213"/>
      <c r="AE44" s="213"/>
      <c r="AF44" s="213"/>
      <c r="AG44" s="213"/>
    </row>
    <row r="45" spans="1:33">
      <c r="A45" s="299" t="s">
        <v>85</v>
      </c>
      <c r="B45" s="300" t="s">
        <v>1147</v>
      </c>
      <c r="C45" s="301">
        <v>0.74</v>
      </c>
      <c r="D45" s="301">
        <v>0.122</v>
      </c>
      <c r="E45" s="301">
        <v>5.2999999999999999E-2</v>
      </c>
      <c r="F45" s="301">
        <v>3.6999999999999998E-2</v>
      </c>
      <c r="G45" s="301">
        <v>1.7999999999999999E-2</v>
      </c>
      <c r="H45" s="301">
        <v>1.7999999999999999E-2</v>
      </c>
      <c r="I45" s="301">
        <v>6.0000000000000001E-3</v>
      </c>
      <c r="J45" s="302">
        <v>8.0000000000000002E-3</v>
      </c>
      <c r="K45" s="312">
        <v>1</v>
      </c>
      <c r="L45" s="213"/>
      <c r="M45" s="213"/>
      <c r="N45" s="213"/>
      <c r="O45" s="213"/>
      <c r="P45" s="213"/>
      <c r="Q45" s="213"/>
      <c r="R45" s="213"/>
      <c r="S45" s="213"/>
      <c r="T45" s="213"/>
      <c r="U45" s="213"/>
      <c r="V45" s="213"/>
      <c r="W45" s="213"/>
      <c r="X45" s="213"/>
      <c r="Y45" s="213"/>
      <c r="Z45" s="213"/>
      <c r="AA45" s="213"/>
      <c r="AB45" s="213"/>
      <c r="AC45" s="213"/>
      <c r="AD45" s="213"/>
      <c r="AE45" s="213"/>
      <c r="AF45" s="213"/>
      <c r="AG45" s="213"/>
    </row>
    <row r="46" spans="1:33">
      <c r="A46" s="115" t="s">
        <v>168</v>
      </c>
      <c r="B46" s="111">
        <v>0</v>
      </c>
      <c r="C46" s="112" t="s">
        <v>1147</v>
      </c>
      <c r="D46" s="112" t="s">
        <v>1147</v>
      </c>
      <c r="E46" s="112">
        <v>0.1</v>
      </c>
      <c r="F46" s="112">
        <v>0.1</v>
      </c>
      <c r="G46" s="112">
        <v>0.1</v>
      </c>
      <c r="H46" s="112">
        <v>0.1</v>
      </c>
      <c r="I46" s="112" t="s">
        <v>1147</v>
      </c>
      <c r="J46" s="113">
        <v>0.4</v>
      </c>
      <c r="K46" s="119">
        <v>1</v>
      </c>
      <c r="L46" s="213"/>
      <c r="M46" s="213"/>
      <c r="N46" s="213"/>
      <c r="O46" s="213"/>
      <c r="P46" s="213"/>
      <c r="Q46" s="213"/>
      <c r="R46" s="213"/>
      <c r="S46" s="213"/>
      <c r="T46" s="213"/>
      <c r="U46" s="213"/>
      <c r="V46" s="213"/>
      <c r="W46" s="213"/>
      <c r="X46" s="213"/>
      <c r="Y46" s="213"/>
      <c r="Z46" s="213"/>
      <c r="AA46" s="213"/>
      <c r="AB46" s="213"/>
      <c r="AC46" s="213"/>
      <c r="AD46" s="213"/>
      <c r="AE46" s="213"/>
      <c r="AF46" s="213"/>
      <c r="AG46" s="213"/>
    </row>
    <row r="47" spans="1:33">
      <c r="A47" s="299" t="s">
        <v>91</v>
      </c>
      <c r="B47" s="303">
        <v>0</v>
      </c>
      <c r="C47" s="304">
        <v>0.56499999999999995</v>
      </c>
      <c r="D47" s="304">
        <v>0.13</v>
      </c>
      <c r="E47" s="304">
        <v>0.107</v>
      </c>
      <c r="F47" s="304">
        <v>6.9000000000000006E-2</v>
      </c>
      <c r="G47" s="304">
        <v>5.2999999999999999E-2</v>
      </c>
      <c r="H47" s="304">
        <v>6.0999999999999999E-2</v>
      </c>
      <c r="I47" s="304" t="s">
        <v>1147</v>
      </c>
      <c r="J47" s="305">
        <v>2.3E-2</v>
      </c>
      <c r="K47" s="311">
        <v>1</v>
      </c>
      <c r="L47" s="213"/>
      <c r="M47" s="213"/>
      <c r="N47" s="213"/>
      <c r="O47" s="213"/>
      <c r="P47" s="213"/>
      <c r="Q47" s="213"/>
      <c r="R47" s="213"/>
      <c r="S47" s="213"/>
      <c r="T47" s="213"/>
      <c r="U47" s="213"/>
      <c r="V47" s="213"/>
      <c r="W47" s="213"/>
      <c r="X47" s="213"/>
      <c r="Y47" s="213"/>
      <c r="Z47" s="213"/>
      <c r="AA47" s="213"/>
      <c r="AB47" s="213"/>
      <c r="AC47" s="213"/>
      <c r="AD47" s="213"/>
      <c r="AE47" s="213"/>
      <c r="AF47" s="213"/>
      <c r="AG47" s="213"/>
    </row>
    <row r="48" spans="1:33">
      <c r="A48" s="115" t="s">
        <v>94</v>
      </c>
      <c r="B48" s="116">
        <v>0</v>
      </c>
      <c r="C48" s="117">
        <v>0.40500000000000003</v>
      </c>
      <c r="D48" s="117">
        <v>0.22600000000000001</v>
      </c>
      <c r="E48" s="117">
        <v>0.193</v>
      </c>
      <c r="F48" s="117">
        <v>0.104</v>
      </c>
      <c r="G48" s="117">
        <v>3.6999999999999998E-2</v>
      </c>
      <c r="H48" s="117">
        <v>2.1000000000000001E-2</v>
      </c>
      <c r="I48" s="117">
        <v>8.9999999999999993E-3</v>
      </c>
      <c r="J48" s="118">
        <v>5.0000000000000001E-3</v>
      </c>
      <c r="K48" s="120">
        <v>1</v>
      </c>
      <c r="L48" s="213"/>
      <c r="M48" s="213"/>
      <c r="N48" s="213"/>
      <c r="O48" s="213"/>
      <c r="P48" s="213"/>
      <c r="Q48" s="213"/>
      <c r="R48" s="213"/>
      <c r="S48" s="213"/>
      <c r="T48" s="213"/>
      <c r="U48" s="213"/>
      <c r="V48" s="213"/>
      <c r="W48" s="213"/>
      <c r="X48" s="213"/>
      <c r="Y48" s="213"/>
      <c r="Z48" s="213"/>
      <c r="AA48" s="213"/>
      <c r="AB48" s="213"/>
      <c r="AC48" s="213"/>
      <c r="AD48" s="213"/>
      <c r="AE48" s="213"/>
      <c r="AF48" s="213"/>
      <c r="AG48" s="213"/>
    </row>
    <row r="49" spans="1:33" ht="13.5" thickBot="1">
      <c r="A49" s="306" t="s">
        <v>97</v>
      </c>
      <c r="B49" s="307">
        <v>0</v>
      </c>
      <c r="C49" s="308">
        <v>0.70699999999999996</v>
      </c>
      <c r="D49" s="308">
        <v>0.186</v>
      </c>
      <c r="E49" s="308">
        <v>6.5000000000000002E-2</v>
      </c>
      <c r="F49" s="308">
        <v>3.1E-2</v>
      </c>
      <c r="G49" s="308">
        <v>6.0000000000000001E-3</v>
      </c>
      <c r="H49" s="308">
        <v>3.0000000000000001E-3</v>
      </c>
      <c r="I49" s="308">
        <v>1E-3</v>
      </c>
      <c r="J49" s="309" t="s">
        <v>1147</v>
      </c>
      <c r="K49" s="310">
        <v>1</v>
      </c>
      <c r="L49" s="213"/>
      <c r="M49" s="213"/>
      <c r="N49" s="213"/>
      <c r="O49" s="213"/>
      <c r="P49" s="213"/>
      <c r="Q49" s="213"/>
      <c r="R49" s="213"/>
      <c r="S49" s="213"/>
      <c r="T49" s="213"/>
      <c r="U49" s="213"/>
      <c r="V49" s="213"/>
      <c r="W49" s="213"/>
      <c r="X49" s="213"/>
      <c r="Y49" s="213"/>
      <c r="Z49" s="213"/>
      <c r="AA49" s="213"/>
      <c r="AB49" s="213"/>
      <c r="AC49" s="213"/>
      <c r="AD49" s="213"/>
      <c r="AE49" s="213"/>
      <c r="AF49" s="213"/>
      <c r="AG49" s="213"/>
    </row>
    <row r="50" spans="1:33" s="21" customFormat="1">
      <c r="A50" s="130"/>
      <c r="B50" s="131"/>
      <c r="C50" s="18"/>
      <c r="D50" s="18"/>
      <c r="E50" s="18"/>
      <c r="F50" s="18"/>
      <c r="G50" s="131"/>
      <c r="H50" s="18"/>
      <c r="I50" s="18"/>
      <c r="J50" s="131"/>
      <c r="K50" s="18"/>
      <c r="L50" s="213"/>
      <c r="M50" s="213"/>
      <c r="N50" s="213"/>
      <c r="O50" s="213"/>
      <c r="P50" s="213"/>
      <c r="Q50" s="213"/>
      <c r="R50" s="213"/>
      <c r="S50" s="213"/>
      <c r="T50" s="213"/>
      <c r="U50" s="213"/>
    </row>
    <row r="51" spans="1:33" s="21" customFormat="1" ht="13.5" thickBot="1">
      <c r="A51" s="148" t="s">
        <v>907</v>
      </c>
      <c r="B51" s="131"/>
      <c r="C51" s="18"/>
      <c r="D51" s="18"/>
      <c r="E51" s="18"/>
      <c r="F51" s="18"/>
      <c r="G51" s="131"/>
      <c r="H51" s="18"/>
      <c r="I51" s="18"/>
      <c r="J51" s="131"/>
      <c r="K51" s="18"/>
      <c r="L51" s="213"/>
      <c r="M51" s="213"/>
      <c r="N51" s="213"/>
      <c r="O51" s="213"/>
      <c r="P51" s="213"/>
      <c r="Q51" s="213"/>
      <c r="R51" s="213"/>
      <c r="S51" s="213"/>
      <c r="T51" s="213"/>
      <c r="U51" s="213"/>
    </row>
    <row r="52" spans="1:33" ht="15" thickBot="1">
      <c r="A52" s="274" t="s">
        <v>165</v>
      </c>
      <c r="B52" s="320" t="s">
        <v>917</v>
      </c>
      <c r="C52" s="271" t="s">
        <v>918</v>
      </c>
      <c r="D52" s="271" t="s">
        <v>181</v>
      </c>
      <c r="E52" s="271" t="s">
        <v>182</v>
      </c>
      <c r="F52" s="271" t="s">
        <v>183</v>
      </c>
      <c r="G52" s="271" t="s">
        <v>174</v>
      </c>
      <c r="H52" s="271" t="s">
        <v>175</v>
      </c>
      <c r="I52" s="271" t="s">
        <v>176</v>
      </c>
      <c r="J52" s="272" t="s">
        <v>919</v>
      </c>
      <c r="K52" s="273" t="s">
        <v>171</v>
      </c>
      <c r="L52" s="213"/>
      <c r="M52" s="213"/>
      <c r="N52" s="213"/>
      <c r="O52" s="213"/>
      <c r="P52" s="213"/>
      <c r="Q52" s="213"/>
      <c r="R52" s="213"/>
      <c r="S52" s="213"/>
      <c r="T52" s="213"/>
      <c r="U52" s="213"/>
    </row>
    <row r="53" spans="1:33">
      <c r="A53" s="132"/>
      <c r="B53" s="133"/>
      <c r="C53" s="134"/>
      <c r="D53" s="134"/>
      <c r="E53" s="134"/>
      <c r="F53" s="134"/>
      <c r="G53" s="134"/>
      <c r="H53" s="134"/>
      <c r="I53" s="134"/>
      <c r="J53" s="135"/>
      <c r="K53" s="136"/>
      <c r="L53" s="213"/>
      <c r="M53" s="213"/>
      <c r="N53" s="213"/>
      <c r="O53" s="213"/>
      <c r="P53" s="213"/>
      <c r="Q53" s="213"/>
      <c r="R53" s="213"/>
      <c r="S53" s="213"/>
      <c r="T53" s="213"/>
      <c r="U53" s="213"/>
    </row>
    <row r="54" spans="1:33">
      <c r="A54" s="297" t="s">
        <v>169</v>
      </c>
      <c r="B54" s="313">
        <v>1</v>
      </c>
      <c r="C54" s="314">
        <v>1</v>
      </c>
      <c r="D54" s="314">
        <v>1</v>
      </c>
      <c r="E54" s="314">
        <v>1</v>
      </c>
      <c r="F54" s="314">
        <v>1</v>
      </c>
      <c r="G54" s="314">
        <v>1</v>
      </c>
      <c r="H54" s="314">
        <v>1</v>
      </c>
      <c r="I54" s="314">
        <v>1</v>
      </c>
      <c r="J54" s="315">
        <v>1</v>
      </c>
      <c r="K54" s="298">
        <v>1</v>
      </c>
      <c r="L54" s="213"/>
      <c r="M54" s="213"/>
      <c r="N54" s="213"/>
      <c r="O54" s="213"/>
      <c r="P54" s="213"/>
      <c r="Q54" s="213"/>
      <c r="R54" s="213"/>
      <c r="S54" s="213"/>
      <c r="T54" s="213"/>
      <c r="U54" s="213"/>
      <c r="V54" s="459"/>
    </row>
    <row r="55" spans="1:33">
      <c r="A55" s="110"/>
      <c r="B55" s="111"/>
      <c r="C55" s="112"/>
      <c r="D55" s="112"/>
      <c r="E55" s="112"/>
      <c r="F55" s="112"/>
      <c r="G55" s="112"/>
      <c r="H55" s="112"/>
      <c r="I55" s="112"/>
      <c r="J55" s="113"/>
      <c r="K55" s="114"/>
      <c r="L55" s="213"/>
      <c r="M55" s="213"/>
      <c r="N55" s="213"/>
      <c r="O55" s="213"/>
      <c r="P55" s="213"/>
      <c r="Q55" s="213"/>
      <c r="R55" s="213"/>
      <c r="S55" s="213"/>
      <c r="T55" s="213"/>
      <c r="U55" s="213"/>
    </row>
    <row r="56" spans="1:33">
      <c r="A56" s="299" t="s">
        <v>43</v>
      </c>
      <c r="B56" s="300">
        <v>0</v>
      </c>
      <c r="C56" s="301">
        <v>0.318</v>
      </c>
      <c r="D56" s="301">
        <v>6.5000000000000002E-2</v>
      </c>
      <c r="E56" s="301">
        <v>3.1E-2</v>
      </c>
      <c r="F56" s="301">
        <v>1.2E-2</v>
      </c>
      <c r="G56" s="301">
        <v>6.0000000000000001E-3</v>
      </c>
      <c r="H56" s="301" t="s">
        <v>1147</v>
      </c>
      <c r="I56" s="301">
        <v>0</v>
      </c>
      <c r="J56" s="302">
        <v>0</v>
      </c>
      <c r="K56" s="312">
        <v>0.249</v>
      </c>
      <c r="L56" s="213"/>
      <c r="M56" s="213"/>
      <c r="N56" s="213"/>
      <c r="O56" s="213"/>
      <c r="P56" s="213"/>
      <c r="Q56" s="213"/>
      <c r="R56" s="213"/>
      <c r="S56" s="213"/>
      <c r="T56" s="213"/>
      <c r="U56" s="213"/>
      <c r="V56" s="213"/>
      <c r="X56" s="213"/>
      <c r="Y56" s="213"/>
      <c r="Z56" s="213"/>
      <c r="AA56" s="213"/>
      <c r="AB56" s="213"/>
      <c r="AC56" s="213"/>
      <c r="AD56" s="213"/>
      <c r="AE56" s="213"/>
      <c r="AF56" s="213"/>
    </row>
    <row r="57" spans="1:33">
      <c r="A57" s="115" t="s">
        <v>46</v>
      </c>
      <c r="B57" s="111" t="s">
        <v>1147</v>
      </c>
      <c r="C57" s="112">
        <v>5.7000000000000002E-2</v>
      </c>
      <c r="D57" s="112">
        <v>8.3000000000000004E-2</v>
      </c>
      <c r="E57" s="112">
        <v>9.9000000000000005E-2</v>
      </c>
      <c r="F57" s="112">
        <v>0.14199999999999999</v>
      </c>
      <c r="G57" s="112">
        <v>0.161</v>
      </c>
      <c r="H57" s="112">
        <v>0.20200000000000001</v>
      </c>
      <c r="I57" s="112">
        <v>0.219</v>
      </c>
      <c r="J57" s="113">
        <v>0.13800000000000001</v>
      </c>
      <c r="K57" s="119">
        <v>6.8000000000000005E-2</v>
      </c>
      <c r="L57" s="213"/>
      <c r="M57" s="213"/>
      <c r="N57" s="213"/>
      <c r="O57" s="213"/>
      <c r="P57" s="213"/>
      <c r="Q57" s="213"/>
      <c r="R57" s="213"/>
      <c r="S57" s="213"/>
      <c r="T57" s="213"/>
      <c r="U57" s="213"/>
      <c r="V57" s="213"/>
      <c r="X57" s="213"/>
      <c r="Y57" s="213"/>
      <c r="Z57" s="213"/>
      <c r="AA57" s="213"/>
      <c r="AB57" s="213"/>
      <c r="AC57" s="213"/>
      <c r="AD57" s="213"/>
      <c r="AE57" s="213"/>
      <c r="AF57" s="213"/>
    </row>
    <row r="58" spans="1:33" ht="12.75" customHeight="1">
      <c r="A58" s="299" t="s">
        <v>55</v>
      </c>
      <c r="B58" s="300">
        <v>1.2999999999999999E-2</v>
      </c>
      <c r="C58" s="301">
        <v>0.151</v>
      </c>
      <c r="D58" s="301">
        <v>0.10100000000000001</v>
      </c>
      <c r="E58" s="301">
        <v>8.5999999999999993E-2</v>
      </c>
      <c r="F58" s="301">
        <v>8.3000000000000004E-2</v>
      </c>
      <c r="G58" s="301">
        <v>5.6000000000000001E-2</v>
      </c>
      <c r="H58" s="301">
        <v>4.2999999999999997E-2</v>
      </c>
      <c r="I58" s="301" t="s">
        <v>1147</v>
      </c>
      <c r="J58" s="302" t="s">
        <v>1147</v>
      </c>
      <c r="K58" s="312">
        <v>0.13500000000000001</v>
      </c>
      <c r="L58" s="213"/>
      <c r="M58" s="213"/>
      <c r="N58" s="213"/>
      <c r="O58" s="213"/>
      <c r="P58" s="213"/>
      <c r="Q58" s="213"/>
      <c r="R58" s="213"/>
      <c r="S58" s="213"/>
      <c r="T58" s="213"/>
      <c r="U58" s="213"/>
      <c r="V58" s="213"/>
      <c r="X58" s="213"/>
      <c r="Y58" s="213"/>
      <c r="Z58" s="213"/>
      <c r="AA58" s="213"/>
      <c r="AB58" s="213"/>
      <c r="AC58" s="213"/>
      <c r="AD58" s="213"/>
      <c r="AE58" s="213"/>
      <c r="AF58" s="213"/>
    </row>
    <row r="59" spans="1:33">
      <c r="A59" s="115" t="s">
        <v>61</v>
      </c>
      <c r="B59" s="111">
        <v>0</v>
      </c>
      <c r="C59" s="112">
        <v>3.5999999999999997E-2</v>
      </c>
      <c r="D59" s="112">
        <v>4.1000000000000002E-2</v>
      </c>
      <c r="E59" s="112">
        <v>2.7E-2</v>
      </c>
      <c r="F59" s="112">
        <v>2.9000000000000001E-2</v>
      </c>
      <c r="G59" s="112">
        <v>2.5000000000000001E-2</v>
      </c>
      <c r="H59" s="112">
        <v>3.2000000000000001E-2</v>
      </c>
      <c r="I59" s="112" t="s">
        <v>1147</v>
      </c>
      <c r="J59" s="113" t="s">
        <v>1147</v>
      </c>
      <c r="K59" s="119">
        <v>3.5000000000000003E-2</v>
      </c>
      <c r="L59" s="213"/>
      <c r="M59" s="213"/>
      <c r="N59" s="213"/>
      <c r="O59" s="213"/>
      <c r="P59" s="213"/>
      <c r="Q59" s="213"/>
      <c r="R59" s="213"/>
      <c r="S59" s="213"/>
      <c r="T59" s="213"/>
      <c r="U59" s="213"/>
      <c r="V59" s="213"/>
      <c r="X59" s="213"/>
      <c r="Y59" s="213"/>
      <c r="Z59" s="213"/>
      <c r="AA59" s="213"/>
      <c r="AB59" s="213"/>
      <c r="AC59" s="213"/>
      <c r="AD59" s="213"/>
      <c r="AE59" s="213"/>
      <c r="AF59" s="213"/>
    </row>
    <row r="60" spans="1:33">
      <c r="A60" s="299" t="s">
        <v>63</v>
      </c>
      <c r="B60" s="300" t="s">
        <v>1147</v>
      </c>
      <c r="C60" s="301">
        <v>0.04</v>
      </c>
      <c r="D60" s="301">
        <v>5.7000000000000002E-2</v>
      </c>
      <c r="E60" s="301">
        <v>6.2E-2</v>
      </c>
      <c r="F60" s="301">
        <v>7.1999999999999995E-2</v>
      </c>
      <c r="G60" s="301">
        <v>6.2E-2</v>
      </c>
      <c r="H60" s="301">
        <v>4.2999999999999997E-2</v>
      </c>
      <c r="I60" s="301">
        <v>6.3E-2</v>
      </c>
      <c r="J60" s="302" t="s">
        <v>1147</v>
      </c>
      <c r="K60" s="312">
        <v>4.4999999999999998E-2</v>
      </c>
      <c r="L60" s="213"/>
      <c r="M60" s="213"/>
      <c r="N60" s="213"/>
      <c r="O60" s="213"/>
      <c r="P60" s="213"/>
      <c r="Q60" s="213"/>
      <c r="R60" s="213"/>
      <c r="S60" s="213"/>
      <c r="T60" s="213"/>
      <c r="U60" s="213"/>
      <c r="V60" s="213"/>
      <c r="X60" s="213"/>
      <c r="Y60" s="213"/>
      <c r="Z60" s="213"/>
      <c r="AA60" s="213"/>
      <c r="AB60" s="213"/>
      <c r="AC60" s="213"/>
      <c r="AD60" s="213"/>
      <c r="AE60" s="213"/>
      <c r="AF60" s="213"/>
    </row>
    <row r="61" spans="1:33">
      <c r="A61" s="115" t="s">
        <v>65</v>
      </c>
      <c r="B61" s="111">
        <v>1.2999999999999999E-2</v>
      </c>
      <c r="C61" s="112">
        <v>6.6000000000000003E-2</v>
      </c>
      <c r="D61" s="112">
        <v>0.14099999999999999</v>
      </c>
      <c r="E61" s="112">
        <v>0.154</v>
      </c>
      <c r="F61" s="112">
        <v>0.14399999999999999</v>
      </c>
      <c r="G61" s="112">
        <v>0.14899999999999999</v>
      </c>
      <c r="H61" s="112">
        <v>0.106</v>
      </c>
      <c r="I61" s="112">
        <v>0.156</v>
      </c>
      <c r="J61" s="113">
        <v>0.13800000000000001</v>
      </c>
      <c r="K61" s="119">
        <v>8.5000000000000006E-2</v>
      </c>
      <c r="L61" s="213"/>
      <c r="M61" s="213"/>
      <c r="N61" s="213"/>
      <c r="O61" s="213"/>
      <c r="P61" s="213"/>
      <c r="Q61" s="213"/>
      <c r="R61" s="213"/>
      <c r="S61" s="213"/>
      <c r="T61" s="213"/>
      <c r="U61" s="213"/>
      <c r="V61" s="213"/>
      <c r="X61" s="213"/>
      <c r="Y61" s="213"/>
      <c r="Z61" s="213"/>
      <c r="AA61" s="213"/>
      <c r="AB61" s="213"/>
      <c r="AC61" s="213"/>
      <c r="AD61" s="213"/>
      <c r="AE61" s="213"/>
      <c r="AF61" s="213"/>
    </row>
    <row r="62" spans="1:33">
      <c r="A62" s="299" t="s">
        <v>167</v>
      </c>
      <c r="B62" s="300" t="s">
        <v>1147</v>
      </c>
      <c r="C62" s="301">
        <v>3.2000000000000001E-2</v>
      </c>
      <c r="D62" s="301">
        <v>3.5000000000000003E-2</v>
      </c>
      <c r="E62" s="301">
        <v>3.6999999999999998E-2</v>
      </c>
      <c r="F62" s="301">
        <v>4.2999999999999997E-2</v>
      </c>
      <c r="G62" s="301">
        <v>3.6999999999999998E-2</v>
      </c>
      <c r="H62" s="301">
        <v>5.2999999999999999E-2</v>
      </c>
      <c r="I62" s="301">
        <v>3.1E-2</v>
      </c>
      <c r="J62" s="302">
        <v>3.4000000000000002E-2</v>
      </c>
      <c r="K62" s="312">
        <v>3.3000000000000002E-2</v>
      </c>
      <c r="L62" s="213"/>
      <c r="M62" s="213"/>
      <c r="N62" s="213"/>
      <c r="O62" s="213"/>
      <c r="P62" s="213"/>
      <c r="Q62" s="213"/>
      <c r="R62" s="213"/>
      <c r="S62" s="213"/>
      <c r="T62" s="213"/>
      <c r="U62" s="213"/>
      <c r="V62" s="213"/>
      <c r="X62" s="213"/>
      <c r="Y62" s="213"/>
      <c r="Z62" s="213"/>
      <c r="AA62" s="213"/>
      <c r="AB62" s="213"/>
      <c r="AC62" s="213"/>
      <c r="AD62" s="213"/>
      <c r="AE62" s="213"/>
      <c r="AF62" s="213"/>
    </row>
    <row r="63" spans="1:33">
      <c r="A63" s="115" t="s">
        <v>70</v>
      </c>
      <c r="B63" s="111" t="s">
        <v>1147</v>
      </c>
      <c r="C63" s="112">
        <v>3.1E-2</v>
      </c>
      <c r="D63" s="112">
        <v>0.126</v>
      </c>
      <c r="E63" s="112">
        <v>0.13500000000000001</v>
      </c>
      <c r="F63" s="112">
        <v>0.13400000000000001</v>
      </c>
      <c r="G63" s="112">
        <v>0.11799999999999999</v>
      </c>
      <c r="H63" s="112">
        <v>8.5000000000000006E-2</v>
      </c>
      <c r="I63" s="112">
        <v>6.3E-2</v>
      </c>
      <c r="J63" s="113">
        <v>3.4000000000000002E-2</v>
      </c>
      <c r="K63" s="119">
        <v>5.3999999999999999E-2</v>
      </c>
      <c r="L63" s="213"/>
      <c r="M63" s="213"/>
      <c r="N63" s="213"/>
      <c r="O63" s="213"/>
      <c r="P63" s="213"/>
      <c r="Q63" s="213"/>
      <c r="R63" s="213"/>
      <c r="S63" s="213"/>
      <c r="T63" s="213"/>
      <c r="U63" s="213"/>
      <c r="V63" s="213"/>
      <c r="X63" s="213"/>
      <c r="Y63" s="213"/>
      <c r="Z63" s="213"/>
      <c r="AA63" s="213"/>
      <c r="AB63" s="213"/>
      <c r="AC63" s="213"/>
      <c r="AD63" s="213"/>
      <c r="AE63" s="213"/>
      <c r="AF63" s="213"/>
    </row>
    <row r="64" spans="1:33">
      <c r="A64" s="299" t="s">
        <v>73</v>
      </c>
      <c r="B64" s="300" t="s">
        <v>1147</v>
      </c>
      <c r="C64" s="301">
        <v>2.7E-2</v>
      </c>
      <c r="D64" s="301">
        <v>1.7000000000000001E-2</v>
      </c>
      <c r="E64" s="301">
        <v>0.02</v>
      </c>
      <c r="F64" s="301">
        <v>3.1E-2</v>
      </c>
      <c r="G64" s="301">
        <v>3.1E-2</v>
      </c>
      <c r="H64" s="301">
        <v>3.2000000000000001E-2</v>
      </c>
      <c r="I64" s="301">
        <v>3.1E-2</v>
      </c>
      <c r="J64" s="302">
        <v>3.4000000000000002E-2</v>
      </c>
      <c r="K64" s="312">
        <v>2.5999999999999999E-2</v>
      </c>
      <c r="L64" s="213"/>
      <c r="M64" s="213"/>
      <c r="N64" s="213"/>
      <c r="O64" s="213"/>
      <c r="P64" s="213"/>
      <c r="Q64" s="213"/>
      <c r="R64" s="213"/>
      <c r="S64" s="213"/>
      <c r="T64" s="213"/>
      <c r="U64" s="213"/>
      <c r="V64" s="213"/>
      <c r="X64" s="213"/>
      <c r="Y64" s="213"/>
      <c r="Z64" s="213"/>
      <c r="AA64" s="213"/>
      <c r="AB64" s="213"/>
      <c r="AC64" s="213"/>
      <c r="AD64" s="213"/>
      <c r="AE64" s="213"/>
      <c r="AF64" s="213"/>
    </row>
    <row r="65" spans="1:32">
      <c r="A65" s="115" t="s">
        <v>76</v>
      </c>
      <c r="B65" s="111">
        <v>0.90800000000000003</v>
      </c>
      <c r="C65" s="112">
        <v>0.01</v>
      </c>
      <c r="D65" s="112">
        <v>0.02</v>
      </c>
      <c r="E65" s="112">
        <v>1.2E-2</v>
      </c>
      <c r="F65" s="112">
        <v>1.7000000000000001E-2</v>
      </c>
      <c r="G65" s="112">
        <v>2.5000000000000001E-2</v>
      </c>
      <c r="H65" s="112">
        <v>1.0999999999999999E-2</v>
      </c>
      <c r="I65" s="112" t="s">
        <v>1147</v>
      </c>
      <c r="J65" s="113">
        <v>3.4000000000000002E-2</v>
      </c>
      <c r="K65" s="119">
        <v>1.6E-2</v>
      </c>
      <c r="L65" s="213"/>
      <c r="M65" s="213"/>
      <c r="N65" s="213"/>
      <c r="O65" s="213"/>
      <c r="P65" s="213"/>
      <c r="Q65" s="213"/>
      <c r="R65" s="213"/>
      <c r="S65" s="213"/>
      <c r="T65" s="213"/>
      <c r="U65" s="213"/>
      <c r="V65" s="213"/>
      <c r="X65" s="213"/>
      <c r="Y65" s="213"/>
      <c r="Z65" s="213"/>
      <c r="AA65" s="213"/>
      <c r="AB65" s="213"/>
      <c r="AC65" s="213"/>
      <c r="AD65" s="213"/>
      <c r="AE65" s="213"/>
      <c r="AF65" s="213"/>
    </row>
    <row r="66" spans="1:32">
      <c r="A66" s="299" t="s">
        <v>79</v>
      </c>
      <c r="B66" s="300" t="s">
        <v>1147</v>
      </c>
      <c r="C66" s="301">
        <v>3.3000000000000002E-2</v>
      </c>
      <c r="D66" s="301">
        <v>2.5000000000000001E-2</v>
      </c>
      <c r="E66" s="301">
        <v>1.4999999999999999E-2</v>
      </c>
      <c r="F66" s="301">
        <v>8.0000000000000002E-3</v>
      </c>
      <c r="G66" s="301">
        <v>6.0000000000000001E-3</v>
      </c>
      <c r="H66" s="285" t="s">
        <v>1147</v>
      </c>
      <c r="I66" s="846">
        <v>0</v>
      </c>
      <c r="J66" s="286" t="s">
        <v>1147</v>
      </c>
      <c r="K66" s="312">
        <v>2.9000000000000001E-2</v>
      </c>
      <c r="L66" s="213"/>
      <c r="M66" s="213"/>
      <c r="N66" s="213"/>
      <c r="O66" s="213"/>
      <c r="P66" s="213"/>
      <c r="Q66" s="213"/>
      <c r="R66" s="213"/>
      <c r="S66" s="213"/>
      <c r="T66" s="213"/>
      <c r="U66" s="213"/>
      <c r="V66" s="213"/>
      <c r="X66" s="213"/>
      <c r="Y66" s="213"/>
      <c r="Z66" s="213"/>
      <c r="AA66" s="213"/>
      <c r="AB66" s="213"/>
      <c r="AC66" s="213"/>
      <c r="AD66" s="213"/>
      <c r="AE66" s="213"/>
      <c r="AF66" s="213"/>
    </row>
    <row r="67" spans="1:32">
      <c r="A67" s="115" t="s">
        <v>82</v>
      </c>
      <c r="B67" s="111">
        <v>2.5999999999999999E-2</v>
      </c>
      <c r="C67" s="112">
        <v>0.08</v>
      </c>
      <c r="D67" s="112">
        <v>7.9000000000000001E-2</v>
      </c>
      <c r="E67" s="112">
        <v>8.5999999999999993E-2</v>
      </c>
      <c r="F67" s="112">
        <v>6.4000000000000001E-2</v>
      </c>
      <c r="G67" s="112">
        <v>5.6000000000000001E-2</v>
      </c>
      <c r="H67" s="112">
        <v>3.2000000000000001E-2</v>
      </c>
      <c r="I67" s="112">
        <v>3.1E-2</v>
      </c>
      <c r="J67" s="113" t="s">
        <v>1147</v>
      </c>
      <c r="K67" s="119">
        <v>7.9000000000000001E-2</v>
      </c>
      <c r="L67" s="213"/>
      <c r="M67" s="213"/>
      <c r="N67" s="213"/>
      <c r="O67" s="213"/>
      <c r="P67" s="213"/>
      <c r="Q67" s="213"/>
      <c r="R67" s="213"/>
      <c r="S67" s="213"/>
      <c r="T67" s="213"/>
      <c r="U67" s="213"/>
      <c r="V67" s="213"/>
      <c r="X67" s="213"/>
      <c r="Y67" s="213"/>
      <c r="Z67" s="213"/>
      <c r="AA67" s="213"/>
      <c r="AB67" s="213"/>
      <c r="AC67" s="213"/>
      <c r="AD67" s="213"/>
      <c r="AE67" s="213"/>
      <c r="AF67" s="213"/>
    </row>
    <row r="68" spans="1:32">
      <c r="A68" s="299" t="s">
        <v>85</v>
      </c>
      <c r="B68" s="300" t="s">
        <v>1147</v>
      </c>
      <c r="C68" s="301">
        <v>3.4000000000000002E-2</v>
      </c>
      <c r="D68" s="301">
        <v>3.4000000000000002E-2</v>
      </c>
      <c r="E68" s="301">
        <v>2.9000000000000001E-2</v>
      </c>
      <c r="F68" s="301">
        <v>3.5000000000000003E-2</v>
      </c>
      <c r="G68" s="301">
        <v>5.6000000000000001E-2</v>
      </c>
      <c r="H68" s="301">
        <v>9.6000000000000002E-2</v>
      </c>
      <c r="I68" s="301">
        <v>9.4E-2</v>
      </c>
      <c r="J68" s="302">
        <v>0.13800000000000001</v>
      </c>
      <c r="K68" s="312">
        <v>3.4000000000000002E-2</v>
      </c>
      <c r="L68" s="213"/>
      <c r="M68" s="213"/>
      <c r="N68" s="213"/>
      <c r="O68" s="213"/>
      <c r="P68" s="213"/>
      <c r="Q68" s="213"/>
      <c r="R68" s="213"/>
      <c r="S68" s="213"/>
      <c r="T68" s="213"/>
      <c r="U68" s="213"/>
      <c r="V68" s="213"/>
      <c r="X68" s="213"/>
      <c r="Y68" s="213"/>
      <c r="Z68" s="213"/>
      <c r="AA68" s="213"/>
      <c r="AB68" s="213"/>
      <c r="AC68" s="213"/>
      <c r="AD68" s="213"/>
      <c r="AE68" s="213"/>
      <c r="AF68" s="213"/>
    </row>
    <row r="69" spans="1:32">
      <c r="A69" s="115" t="s">
        <v>168</v>
      </c>
      <c r="B69" s="111">
        <v>0</v>
      </c>
      <c r="C69" s="112" t="s">
        <v>1147</v>
      </c>
      <c r="D69" s="112" t="s">
        <v>1147</v>
      </c>
      <c r="E69" s="112">
        <v>1E-3</v>
      </c>
      <c r="F69" s="112">
        <v>2E-3</v>
      </c>
      <c r="G69" s="112">
        <v>6.0000000000000001E-3</v>
      </c>
      <c r="H69" s="112">
        <v>1.0999999999999999E-2</v>
      </c>
      <c r="I69" s="112" t="s">
        <v>1147</v>
      </c>
      <c r="J69" s="113">
        <v>0.13800000000000001</v>
      </c>
      <c r="K69" s="119">
        <v>1E-3</v>
      </c>
      <c r="L69" s="213"/>
      <c r="M69" s="213"/>
      <c r="N69" s="213"/>
      <c r="O69" s="213"/>
      <c r="P69" s="213"/>
      <c r="Q69" s="213"/>
      <c r="R69" s="213"/>
      <c r="S69" s="213"/>
      <c r="T69" s="213"/>
      <c r="U69" s="213"/>
      <c r="V69" s="213"/>
      <c r="X69" s="213"/>
      <c r="Y69" s="213"/>
      <c r="Z69" s="213"/>
      <c r="AA69" s="213"/>
      <c r="AB69" s="213"/>
      <c r="AC69" s="213"/>
      <c r="AD69" s="213"/>
      <c r="AE69" s="213"/>
      <c r="AF69" s="213"/>
    </row>
    <row r="70" spans="1:32">
      <c r="A70" s="299" t="s">
        <v>91</v>
      </c>
      <c r="B70" s="303">
        <v>0</v>
      </c>
      <c r="C70" s="304">
        <v>7.0000000000000001E-3</v>
      </c>
      <c r="D70" s="304">
        <v>0.01</v>
      </c>
      <c r="E70" s="304">
        <v>1.6E-2</v>
      </c>
      <c r="F70" s="304">
        <v>1.7000000000000001E-2</v>
      </c>
      <c r="G70" s="304">
        <v>4.2999999999999997E-2</v>
      </c>
      <c r="H70" s="304">
        <v>8.5000000000000006E-2</v>
      </c>
      <c r="I70" s="304" t="s">
        <v>1147</v>
      </c>
      <c r="J70" s="305">
        <v>0.10299999999999999</v>
      </c>
      <c r="K70" s="311">
        <v>8.9999999999999993E-3</v>
      </c>
      <c r="L70" s="213"/>
      <c r="M70" s="213"/>
      <c r="N70" s="213"/>
      <c r="O70" s="213"/>
      <c r="P70" s="213"/>
      <c r="Q70" s="213"/>
      <c r="R70" s="213"/>
      <c r="S70" s="213"/>
      <c r="T70" s="213"/>
      <c r="U70" s="213"/>
      <c r="V70" s="213"/>
      <c r="X70" s="213"/>
      <c r="Y70" s="213"/>
      <c r="Z70" s="213"/>
      <c r="AA70" s="213"/>
      <c r="AB70" s="213"/>
      <c r="AC70" s="213"/>
      <c r="AD70" s="213"/>
      <c r="AE70" s="213"/>
      <c r="AF70" s="213"/>
    </row>
    <row r="71" spans="1:32">
      <c r="A71" s="115" t="s">
        <v>94</v>
      </c>
      <c r="B71" s="116">
        <v>0</v>
      </c>
      <c r="C71" s="117">
        <v>2.1999999999999999E-2</v>
      </c>
      <c r="D71" s="117">
        <v>7.2999999999999995E-2</v>
      </c>
      <c r="E71" s="117">
        <v>0.126</v>
      </c>
      <c r="F71" s="117">
        <v>0.11700000000000001</v>
      </c>
      <c r="G71" s="117">
        <v>0.13</v>
      </c>
      <c r="H71" s="117">
        <v>0.128</v>
      </c>
      <c r="I71" s="117">
        <v>0.156</v>
      </c>
      <c r="J71" s="118">
        <v>0.10299999999999999</v>
      </c>
      <c r="K71" s="120">
        <v>0.04</v>
      </c>
      <c r="L71" s="213"/>
      <c r="M71" s="213"/>
      <c r="N71" s="213"/>
      <c r="O71" s="213"/>
      <c r="P71" s="213"/>
      <c r="Q71" s="213"/>
      <c r="R71" s="213"/>
      <c r="S71" s="213"/>
      <c r="T71" s="213"/>
      <c r="U71" s="213"/>
      <c r="V71" s="213"/>
      <c r="X71" s="213"/>
      <c r="Y71" s="213"/>
      <c r="Z71" s="213"/>
      <c r="AA71" s="213"/>
      <c r="AB71" s="213"/>
      <c r="AC71" s="213"/>
      <c r="AD71" s="213"/>
      <c r="AE71" s="213"/>
      <c r="AF71" s="213"/>
    </row>
    <row r="72" spans="1:32" ht="13.5" thickBot="1">
      <c r="A72" s="306" t="s">
        <v>97</v>
      </c>
      <c r="B72" s="307">
        <v>0</v>
      </c>
      <c r="C72" s="308">
        <v>5.8000000000000003E-2</v>
      </c>
      <c r="D72" s="308">
        <v>9.1999999999999998E-2</v>
      </c>
      <c r="E72" s="308">
        <v>6.5000000000000002E-2</v>
      </c>
      <c r="F72" s="308">
        <v>5.1999999999999998E-2</v>
      </c>
      <c r="G72" s="308">
        <v>3.1E-2</v>
      </c>
      <c r="H72" s="308">
        <v>3.2000000000000001E-2</v>
      </c>
      <c r="I72" s="308">
        <v>3.1E-2</v>
      </c>
      <c r="J72" s="309" t="s">
        <v>1147</v>
      </c>
      <c r="K72" s="310">
        <v>6.0999999999999999E-2</v>
      </c>
      <c r="L72" s="213"/>
      <c r="M72" s="213"/>
      <c r="N72" s="213"/>
      <c r="O72" s="213"/>
      <c r="P72" s="213"/>
      <c r="Q72" s="213"/>
      <c r="R72" s="213"/>
      <c r="S72" s="213"/>
      <c r="T72" s="213"/>
      <c r="U72" s="213"/>
      <c r="V72" s="213"/>
      <c r="X72" s="213"/>
      <c r="Y72" s="213"/>
      <c r="Z72" s="213"/>
      <c r="AA72" s="213"/>
      <c r="AB72" s="213"/>
      <c r="AC72" s="213"/>
      <c r="AD72" s="213"/>
      <c r="AE72" s="213"/>
      <c r="AF72" s="213"/>
    </row>
    <row r="73" spans="1:32" s="12" customFormat="1">
      <c r="A73" s="58"/>
      <c r="B73" s="60"/>
      <c r="C73" s="60"/>
      <c r="D73" s="60"/>
      <c r="E73" s="60"/>
      <c r="F73" s="60"/>
      <c r="G73" s="60"/>
    </row>
    <row r="74" spans="1:32" s="12" customFormat="1">
      <c r="A74" s="12" t="s">
        <v>185</v>
      </c>
      <c r="B74" s="45"/>
      <c r="C74" s="45"/>
      <c r="D74" s="45"/>
      <c r="E74" s="45"/>
    </row>
    <row r="75" spans="1:32" s="12" customFormat="1"/>
    <row r="76" spans="1:32" s="12" customFormat="1">
      <c r="A76" s="53" t="s">
        <v>186</v>
      </c>
      <c r="B76" s="53"/>
      <c r="C76" s="53"/>
      <c r="D76" s="53"/>
      <c r="E76" s="53"/>
    </row>
    <row r="77" spans="1:32">
      <c r="A77" s="1063" t="s">
        <v>1174</v>
      </c>
      <c r="B77" s="1063"/>
      <c r="C77" s="1063"/>
      <c r="D77" s="1063"/>
      <c r="E77" s="1063"/>
      <c r="F77" s="1063"/>
      <c r="G77" s="1063"/>
      <c r="H77" s="1063"/>
      <c r="I77" s="1063"/>
      <c r="J77" s="1063"/>
      <c r="K77" s="1063"/>
    </row>
    <row r="79" spans="1:32" s="12" customFormat="1">
      <c r="A79" s="53" t="s">
        <v>1178</v>
      </c>
    </row>
  </sheetData>
  <mergeCells count="3">
    <mergeCell ref="A5:A6"/>
    <mergeCell ref="B5:K5"/>
    <mergeCell ref="A77:K77"/>
  </mergeCells>
  <hyperlinks>
    <hyperlink ref="A1" location="' Contents'!A1" display="Contents"/>
  </hyperlinks>
  <pageMargins left="0.74803149606299213" right="0.74803149606299213" top="0.98425196850393704" bottom="0.98425196850393704" header="0.51181102362204722" footer="0.51181102362204722"/>
  <pageSetup paperSize="9" scale="58" fitToHeight="0" orientation="portrait" r:id="rId1"/>
  <headerFooter alignWithMargins="0"/>
  <ignoredErrors>
    <ignoredError sqref="B6 B29"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showGridLines="0" zoomScale="80" zoomScaleNormal="80" workbookViewId="0">
      <selection activeCell="O14" sqref="O14"/>
    </sheetView>
  </sheetViews>
  <sheetFormatPr defaultRowHeight="12.75"/>
  <cols>
    <col min="1" max="1" width="32.85546875" style="12" customWidth="1"/>
    <col min="2" max="6" width="11.7109375" style="12" customWidth="1"/>
    <col min="7" max="16384" width="9.140625" style="12"/>
  </cols>
  <sheetData>
    <row r="1" spans="1:9">
      <c r="A1" s="802" t="s">
        <v>1009</v>
      </c>
      <c r="B1" s="854"/>
      <c r="C1" s="854"/>
    </row>
    <row r="2" spans="1:9" ht="21" customHeight="1">
      <c r="A2" s="853" t="s">
        <v>1139</v>
      </c>
    </row>
    <row r="3" spans="1:9">
      <c r="A3" s="137"/>
    </row>
    <row r="4" spans="1:9" ht="13.5" thickBot="1">
      <c r="A4" s="16" t="s">
        <v>161</v>
      </c>
    </row>
    <row r="5" spans="1:9" ht="13.5" thickBot="1">
      <c r="A5" s="1068" t="s">
        <v>920</v>
      </c>
      <c r="B5" s="1071" t="s">
        <v>921</v>
      </c>
      <c r="C5" s="1072"/>
      <c r="D5" s="1072"/>
      <c r="E5" s="1072"/>
      <c r="F5" s="1073"/>
    </row>
    <row r="6" spans="1:9">
      <c r="A6" s="1069"/>
      <c r="B6" s="321" t="s">
        <v>922</v>
      </c>
      <c r="C6" s="322" t="s">
        <v>923</v>
      </c>
      <c r="D6" s="322" t="s">
        <v>924</v>
      </c>
      <c r="E6" s="323" t="s">
        <v>925</v>
      </c>
      <c r="F6" s="1074" t="s">
        <v>166</v>
      </c>
    </row>
    <row r="7" spans="1:9" ht="15" thickBot="1">
      <c r="A7" s="1070"/>
      <c r="B7" s="324" t="s">
        <v>926</v>
      </c>
      <c r="C7" s="325" t="s">
        <v>927</v>
      </c>
      <c r="D7" s="325" t="s">
        <v>928</v>
      </c>
      <c r="E7" s="326" t="s">
        <v>929</v>
      </c>
      <c r="F7" s="1075"/>
    </row>
    <row r="8" spans="1:9">
      <c r="A8" s="44"/>
      <c r="B8" s="138"/>
      <c r="C8" s="139"/>
      <c r="D8" s="139"/>
      <c r="E8" s="140"/>
      <c r="F8" s="141"/>
    </row>
    <row r="9" spans="1:9" ht="13.5" customHeight="1">
      <c r="A9" s="327" t="s">
        <v>930</v>
      </c>
      <c r="B9" s="328">
        <v>63465</v>
      </c>
      <c r="C9" s="329">
        <v>6500</v>
      </c>
      <c r="D9" s="329">
        <v>1180</v>
      </c>
      <c r="E9" s="330">
        <v>250</v>
      </c>
      <c r="F9" s="331">
        <v>71395</v>
      </c>
    </row>
    <row r="10" spans="1:9">
      <c r="A10" s="142" t="s">
        <v>931</v>
      </c>
      <c r="B10" s="143">
        <v>25</v>
      </c>
      <c r="C10" s="144">
        <v>60</v>
      </c>
      <c r="D10" s="144">
        <v>85</v>
      </c>
      <c r="E10" s="145">
        <v>50</v>
      </c>
      <c r="F10" s="146">
        <v>220</v>
      </c>
      <c r="G10" s="147"/>
    </row>
    <row r="11" spans="1:9" ht="14.25" customHeight="1" thickBot="1">
      <c r="A11" s="332" t="s">
        <v>932</v>
      </c>
      <c r="B11" s="333">
        <v>63485</v>
      </c>
      <c r="C11" s="334">
        <v>6560</v>
      </c>
      <c r="D11" s="334">
        <v>1265</v>
      </c>
      <c r="E11" s="335">
        <v>305</v>
      </c>
      <c r="F11" s="336">
        <v>71615</v>
      </c>
      <c r="G11" s="147"/>
      <c r="I11" s="904"/>
    </row>
    <row r="12" spans="1:9" ht="14.25" customHeight="1">
      <c r="A12" s="58"/>
      <c r="B12" s="40"/>
      <c r="C12" s="40"/>
      <c r="D12" s="40"/>
      <c r="E12" s="40"/>
      <c r="F12" s="40"/>
      <c r="G12" s="147"/>
    </row>
    <row r="13" spans="1:9" ht="13.5" thickBot="1">
      <c r="A13" s="148" t="s">
        <v>933</v>
      </c>
    </row>
    <row r="14" spans="1:9">
      <c r="A14" s="1068" t="s">
        <v>920</v>
      </c>
      <c r="B14" s="321" t="s">
        <v>922</v>
      </c>
      <c r="C14" s="322" t="s">
        <v>923</v>
      </c>
      <c r="D14" s="322" t="s">
        <v>924</v>
      </c>
      <c r="E14" s="323" t="s">
        <v>925</v>
      </c>
      <c r="F14" s="1074" t="s">
        <v>166</v>
      </c>
    </row>
    <row r="15" spans="1:9" ht="15" thickBot="1">
      <c r="A15" s="1076"/>
      <c r="B15" s="324" t="s">
        <v>926</v>
      </c>
      <c r="C15" s="325" t="s">
        <v>927</v>
      </c>
      <c r="D15" s="325" t="s">
        <v>928</v>
      </c>
      <c r="E15" s="326" t="s">
        <v>929</v>
      </c>
      <c r="F15" s="1075"/>
    </row>
    <row r="16" spans="1:9">
      <c r="A16" s="44"/>
      <c r="B16" s="138"/>
      <c r="C16" s="139"/>
      <c r="D16" s="139"/>
      <c r="E16" s="140"/>
      <c r="F16" s="141"/>
    </row>
    <row r="17" spans="1:12" ht="13.5" customHeight="1">
      <c r="A17" s="327" t="s">
        <v>930</v>
      </c>
      <c r="B17" s="471">
        <v>0.88900000000000001</v>
      </c>
      <c r="C17" s="301">
        <v>9.0999999999999998E-2</v>
      </c>
      <c r="D17" s="301">
        <v>1.7000000000000001E-2</v>
      </c>
      <c r="E17" s="379">
        <v>4.0000000000000001E-3</v>
      </c>
      <c r="F17" s="312">
        <v>1</v>
      </c>
      <c r="H17" s="147"/>
      <c r="I17" s="147"/>
      <c r="J17" s="147"/>
      <c r="K17" s="147"/>
      <c r="L17" s="147"/>
    </row>
    <row r="18" spans="1:12">
      <c r="A18" s="142" t="s">
        <v>931</v>
      </c>
      <c r="B18" s="472">
        <v>0.114</v>
      </c>
      <c r="C18" s="112">
        <v>0.27300000000000002</v>
      </c>
      <c r="D18" s="112">
        <v>0.38600000000000001</v>
      </c>
      <c r="E18" s="478">
        <v>0.22700000000000001</v>
      </c>
      <c r="F18" s="119">
        <v>1</v>
      </c>
      <c r="G18" s="147"/>
      <c r="H18" s="147"/>
      <c r="I18" s="147"/>
      <c r="J18" s="147"/>
      <c r="K18" s="147"/>
      <c r="L18" s="147"/>
    </row>
    <row r="19" spans="1:12" ht="14.25" customHeight="1" thickBot="1">
      <c r="A19" s="332" t="s">
        <v>932</v>
      </c>
      <c r="B19" s="473">
        <v>0.88600000000000001</v>
      </c>
      <c r="C19" s="337">
        <v>9.1999999999999998E-2</v>
      </c>
      <c r="D19" s="337">
        <v>1.7999999999999999E-2</v>
      </c>
      <c r="E19" s="897">
        <v>4.0000000000000001E-3</v>
      </c>
      <c r="F19" s="865">
        <v>1</v>
      </c>
      <c r="G19" s="147"/>
      <c r="H19" s="147"/>
      <c r="I19" s="147"/>
      <c r="J19" s="147"/>
      <c r="K19" s="147"/>
      <c r="L19" s="147"/>
    </row>
    <row r="20" spans="1:12" ht="14.25" customHeight="1">
      <c r="A20" s="16"/>
      <c r="H20" s="147"/>
      <c r="I20" s="147"/>
      <c r="J20" s="147"/>
      <c r="K20" s="147"/>
      <c r="L20" s="147"/>
    </row>
    <row r="21" spans="1:12" ht="14.25" customHeight="1" thickBot="1">
      <c r="A21" s="16" t="s">
        <v>934</v>
      </c>
      <c r="H21" s="147"/>
      <c r="I21" s="147"/>
      <c r="J21" s="147"/>
      <c r="K21" s="147"/>
      <c r="L21" s="147"/>
    </row>
    <row r="22" spans="1:12" ht="14.25" customHeight="1">
      <c r="A22" s="1068" t="s">
        <v>920</v>
      </c>
      <c r="B22" s="321" t="s">
        <v>922</v>
      </c>
      <c r="C22" s="322" t="s">
        <v>923</v>
      </c>
      <c r="D22" s="322" t="s">
        <v>924</v>
      </c>
      <c r="E22" s="323" t="s">
        <v>925</v>
      </c>
      <c r="F22" s="1074" t="s">
        <v>166</v>
      </c>
      <c r="H22" s="147"/>
      <c r="I22" s="147"/>
      <c r="J22" s="147"/>
      <c r="K22" s="147"/>
      <c r="L22" s="147"/>
    </row>
    <row r="23" spans="1:12" ht="15" thickBot="1">
      <c r="A23" s="1076"/>
      <c r="B23" s="324" t="s">
        <v>926</v>
      </c>
      <c r="C23" s="325" t="s">
        <v>927</v>
      </c>
      <c r="D23" s="325" t="s">
        <v>928</v>
      </c>
      <c r="E23" s="326" t="s">
        <v>929</v>
      </c>
      <c r="F23" s="1075"/>
      <c r="H23" s="147"/>
      <c r="I23" s="147"/>
      <c r="J23" s="147"/>
      <c r="K23" s="147"/>
      <c r="L23" s="147"/>
    </row>
    <row r="24" spans="1:12">
      <c r="A24" s="44"/>
      <c r="B24" s="138"/>
      <c r="C24" s="139"/>
      <c r="D24" s="139"/>
      <c r="E24" s="474"/>
      <c r="F24" s="141"/>
      <c r="H24" s="147"/>
      <c r="I24" s="147"/>
      <c r="J24" s="147"/>
      <c r="K24" s="147"/>
      <c r="L24" s="147"/>
    </row>
    <row r="25" spans="1:12" ht="12.75" customHeight="1">
      <c r="A25" s="327" t="s">
        <v>930</v>
      </c>
      <c r="B25" s="471">
        <v>1</v>
      </c>
      <c r="C25" s="301">
        <v>0.99099999999999999</v>
      </c>
      <c r="D25" s="301">
        <v>0.93300000000000005</v>
      </c>
      <c r="E25" s="380">
        <v>0.82</v>
      </c>
      <c r="F25" s="339">
        <v>0.997</v>
      </c>
      <c r="H25" s="147"/>
      <c r="I25" s="147"/>
      <c r="J25" s="147"/>
      <c r="K25" s="147"/>
      <c r="L25" s="147"/>
    </row>
    <row r="26" spans="1:12">
      <c r="A26" s="142" t="s">
        <v>931</v>
      </c>
      <c r="B26" s="472">
        <v>0</v>
      </c>
      <c r="C26" s="112">
        <v>8.9999999999999993E-3</v>
      </c>
      <c r="D26" s="112">
        <v>6.7000000000000004E-2</v>
      </c>
      <c r="E26" s="470">
        <v>0.16400000000000001</v>
      </c>
      <c r="F26" s="150">
        <v>3.0000000000000001E-3</v>
      </c>
      <c r="H26" s="147"/>
      <c r="I26" s="147"/>
      <c r="J26" s="147"/>
      <c r="K26" s="147"/>
      <c r="L26" s="147"/>
    </row>
    <row r="27" spans="1:12" ht="12.75" customHeight="1" thickBot="1">
      <c r="A27" s="332" t="s">
        <v>932</v>
      </c>
      <c r="B27" s="340">
        <v>1</v>
      </c>
      <c r="C27" s="341">
        <v>1</v>
      </c>
      <c r="D27" s="341">
        <v>1</v>
      </c>
      <c r="E27" s="342">
        <v>1</v>
      </c>
      <c r="F27" s="338">
        <v>1</v>
      </c>
      <c r="H27" s="147"/>
      <c r="I27" s="147"/>
      <c r="J27" s="147"/>
      <c r="K27" s="147"/>
      <c r="L27" s="147"/>
    </row>
    <row r="28" spans="1:12">
      <c r="A28" s="58"/>
      <c r="B28" s="60"/>
      <c r="C28" s="60"/>
      <c r="D28" s="60"/>
      <c r="E28" s="60"/>
      <c r="F28" s="60"/>
    </row>
    <row r="29" spans="1:12">
      <c r="A29" s="152" t="s">
        <v>185</v>
      </c>
      <c r="B29" s="767"/>
      <c r="C29" s="767"/>
      <c r="D29" s="767"/>
      <c r="E29" s="152"/>
      <c r="F29" s="152"/>
      <c r="G29" s="152"/>
      <c r="H29" s="152"/>
      <c r="I29" s="152"/>
    </row>
    <row r="30" spans="1:12">
      <c r="A30" s="152"/>
      <c r="B30" s="152"/>
      <c r="C30" s="152"/>
      <c r="D30" s="152"/>
      <c r="E30" s="152"/>
      <c r="F30" s="152"/>
      <c r="G30" s="152"/>
      <c r="H30" s="152"/>
      <c r="I30" s="152"/>
    </row>
    <row r="31" spans="1:12">
      <c r="A31" s="152" t="s">
        <v>186</v>
      </c>
      <c r="B31" s="152"/>
      <c r="C31" s="152"/>
      <c r="D31" s="152"/>
      <c r="E31" s="152"/>
      <c r="F31" s="152"/>
      <c r="G31" s="152"/>
      <c r="H31" s="152"/>
      <c r="I31" s="152"/>
    </row>
    <row r="32" spans="1:12" ht="14.25">
      <c r="A32" s="152" t="s">
        <v>1175</v>
      </c>
      <c r="B32" s="152"/>
      <c r="C32" s="152"/>
      <c r="D32" s="152"/>
      <c r="E32" s="152"/>
      <c r="F32" s="152"/>
      <c r="G32" s="152"/>
      <c r="H32" s="152"/>
      <c r="I32" s="152"/>
    </row>
    <row r="33" spans="1:9">
      <c r="A33" s="776" t="s">
        <v>1088</v>
      </c>
      <c r="B33" s="152"/>
      <c r="C33" s="152"/>
      <c r="D33" s="152"/>
      <c r="E33" s="152"/>
      <c r="F33" s="152"/>
      <c r="G33" s="152"/>
      <c r="H33" s="152"/>
      <c r="I33" s="152"/>
    </row>
    <row r="34" spans="1:9" ht="12.75" customHeight="1">
      <c r="A34" s="152" t="s">
        <v>1177</v>
      </c>
      <c r="B34" s="768"/>
      <c r="C34" s="768"/>
      <c r="D34" s="768"/>
      <c r="E34" s="768"/>
      <c r="F34" s="768"/>
      <c r="G34" s="768"/>
      <c r="H34" s="152"/>
      <c r="I34" s="152"/>
    </row>
    <row r="35" spans="1:9" ht="18.75" customHeight="1">
      <c r="A35" s="151" t="s">
        <v>1176</v>
      </c>
      <c r="B35" s="151"/>
      <c r="C35" s="151"/>
      <c r="D35" s="151"/>
      <c r="E35" s="151"/>
      <c r="F35" s="151"/>
      <c r="G35" s="151"/>
      <c r="H35" s="152"/>
      <c r="I35" s="152"/>
    </row>
    <row r="36" spans="1:9">
      <c r="A36" s="151" t="s">
        <v>935</v>
      </c>
      <c r="B36" s="151"/>
      <c r="C36" s="151"/>
      <c r="D36" s="151"/>
      <c r="E36" s="151"/>
      <c r="F36" s="151"/>
      <c r="G36" s="151"/>
      <c r="H36" s="152"/>
      <c r="I36" s="152"/>
    </row>
    <row r="37" spans="1:9">
      <c r="A37" s="1064"/>
      <c r="B37" s="1065"/>
      <c r="C37" s="1065"/>
      <c r="D37" s="1065"/>
      <c r="E37" s="1065"/>
      <c r="F37" s="1065"/>
      <c r="G37" s="152"/>
      <c r="H37" s="152"/>
      <c r="I37" s="152"/>
    </row>
    <row r="38" spans="1:9">
      <c r="A38" s="769" t="s">
        <v>187</v>
      </c>
      <c r="B38" s="770"/>
      <c r="C38" s="770"/>
      <c r="D38" s="770"/>
      <c r="E38" s="770"/>
      <c r="F38" s="770"/>
      <c r="G38" s="152"/>
      <c r="H38" s="152"/>
      <c r="I38" s="152"/>
    </row>
    <row r="39" spans="1:9">
      <c r="A39" s="1064"/>
      <c r="B39" s="1065"/>
      <c r="C39" s="1065"/>
      <c r="D39" s="1065"/>
      <c r="E39" s="1065"/>
      <c r="F39" s="1065"/>
      <c r="G39" s="152"/>
      <c r="H39" s="152"/>
      <c r="I39" s="152"/>
    </row>
    <row r="40" spans="1:9">
      <c r="A40" s="152"/>
      <c r="B40" s="152"/>
      <c r="C40" s="770"/>
      <c r="D40" s="770"/>
      <c r="E40" s="770"/>
      <c r="F40" s="770"/>
      <c r="G40" s="152"/>
      <c r="H40" s="152"/>
      <c r="I40" s="152"/>
    </row>
    <row r="43" spans="1:9">
      <c r="A43" s="1066"/>
      <c r="B43" s="1067"/>
      <c r="C43" s="1067"/>
      <c r="D43" s="1067"/>
      <c r="E43" s="1067"/>
      <c r="F43" s="1067"/>
    </row>
    <row r="44" spans="1:9">
      <c r="A44"/>
      <c r="B44"/>
      <c r="C44" s="153"/>
      <c r="D44" s="153"/>
      <c r="E44" s="153"/>
      <c r="F44" s="153"/>
    </row>
    <row r="45" spans="1:9">
      <c r="A45" s="154"/>
      <c r="B45" s="154"/>
      <c r="C45" s="155"/>
      <c r="D45" s="156"/>
      <c r="E45" s="156"/>
      <c r="F45" s="155"/>
    </row>
    <row r="46" spans="1:9">
      <c r="A46"/>
      <c r="B46" s="154"/>
      <c r="C46" s="155"/>
      <c r="D46" s="156"/>
      <c r="E46" s="156"/>
      <c r="F46" s="155"/>
    </row>
    <row r="47" spans="1:9">
      <c r="A47"/>
      <c r="B47" s="154"/>
      <c r="C47" s="155"/>
      <c r="D47" s="156"/>
      <c r="E47" s="156"/>
      <c r="F47" s="155"/>
    </row>
    <row r="48" spans="1:9">
      <c r="A48"/>
      <c r="B48" s="154"/>
      <c r="C48" s="155"/>
      <c r="D48" s="156"/>
      <c r="E48" s="156"/>
      <c r="F48" s="155"/>
    </row>
    <row r="49" spans="1:7">
      <c r="A49"/>
      <c r="B49" s="154"/>
      <c r="C49" s="155"/>
      <c r="D49" s="156"/>
      <c r="E49" s="156"/>
      <c r="F49" s="155"/>
      <c r="G49" s="157"/>
    </row>
    <row r="50" spans="1:7">
      <c r="A50"/>
      <c r="B50" s="154"/>
      <c r="C50" s="155"/>
      <c r="D50" s="156"/>
      <c r="E50" s="156"/>
      <c r="F50" s="155"/>
      <c r="G50" s="157"/>
    </row>
    <row r="51" spans="1:7">
      <c r="A51"/>
      <c r="B51" s="154"/>
      <c r="C51" s="155"/>
      <c r="D51" s="156"/>
      <c r="E51" s="156"/>
      <c r="F51" s="155"/>
      <c r="G51" s="157"/>
    </row>
    <row r="52" spans="1:7">
      <c r="A52"/>
      <c r="B52" s="154"/>
      <c r="C52" s="155"/>
      <c r="D52" s="156"/>
      <c r="E52" s="156"/>
      <c r="F52" s="155"/>
      <c r="G52" s="157"/>
    </row>
    <row r="53" spans="1:7">
      <c r="A53"/>
      <c r="B53" s="154"/>
      <c r="C53" s="155"/>
      <c r="D53" s="156"/>
      <c r="E53" s="156"/>
      <c r="F53" s="155"/>
      <c r="G53" s="157"/>
    </row>
    <row r="54" spans="1:7">
      <c r="G54" s="157"/>
    </row>
    <row r="55" spans="1:7">
      <c r="G55" s="157"/>
    </row>
    <row r="56" spans="1:7">
      <c r="G56" s="157"/>
    </row>
  </sheetData>
  <mergeCells count="10">
    <mergeCell ref="A37:F37"/>
    <mergeCell ref="A39:F39"/>
    <mergeCell ref="A43:F43"/>
    <mergeCell ref="A5:A7"/>
    <mergeCell ref="B5:F5"/>
    <mergeCell ref="F6:F7"/>
    <mergeCell ref="A14:A15"/>
    <mergeCell ref="F14:F15"/>
    <mergeCell ref="A22:A23"/>
    <mergeCell ref="F22:F23"/>
  </mergeCells>
  <hyperlinks>
    <hyperlink ref="A1" location="' Contents'!A1" display="Contents"/>
  </hyperlinks>
  <pageMargins left="0.74803149606299213" right="0.74803149606299213" top="0.98425196850393704" bottom="0.98425196850393704" header="0.51181102362204722" footer="0.51181102362204722"/>
  <pageSetup paperSize="9" scale="80" orientation="landscape" r:id="rId1"/>
  <headerFooter alignWithMargins="0"/>
  <ignoredErrors>
    <ignoredError sqref="C7 C15 C23" twoDigitTextYear="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showGridLines="0" zoomScale="80" zoomScaleNormal="80" workbookViewId="0">
      <selection activeCell="A36" sqref="A36"/>
    </sheetView>
  </sheetViews>
  <sheetFormatPr defaultRowHeight="12.75"/>
  <cols>
    <col min="1" max="1" width="33.140625" style="12" customWidth="1"/>
    <col min="2" max="10" width="11.85546875" style="12" customWidth="1"/>
    <col min="11" max="16384" width="9.140625" style="12"/>
  </cols>
  <sheetData>
    <row r="1" spans="1:21">
      <c r="A1" s="802" t="s">
        <v>1009</v>
      </c>
      <c r="B1" s="854"/>
      <c r="C1" s="854"/>
    </row>
    <row r="2" spans="1:21" ht="21" customHeight="1">
      <c r="A2" s="853" t="s">
        <v>1140</v>
      </c>
    </row>
    <row r="3" spans="1:21">
      <c r="A3" s="137"/>
    </row>
    <row r="4" spans="1:21" ht="13.5" thickBot="1">
      <c r="A4" s="16" t="s">
        <v>161</v>
      </c>
    </row>
    <row r="5" spans="1:21" ht="13.5" thickBot="1">
      <c r="A5" s="1068" t="s">
        <v>920</v>
      </c>
      <c r="B5" s="1072" t="s">
        <v>921</v>
      </c>
      <c r="C5" s="1072"/>
      <c r="D5" s="1072"/>
      <c r="E5" s="1072"/>
      <c r="F5" s="1072"/>
      <c r="G5" s="1072"/>
      <c r="H5" s="1072"/>
      <c r="I5" s="1072"/>
      <c r="J5" s="1073"/>
    </row>
    <row r="6" spans="1:21" ht="15" thickBot="1">
      <c r="A6" s="1076"/>
      <c r="B6" s="320" t="s">
        <v>936</v>
      </c>
      <c r="C6" s="320" t="s">
        <v>909</v>
      </c>
      <c r="D6" s="320" t="s">
        <v>910</v>
      </c>
      <c r="E6" s="320" t="s">
        <v>911</v>
      </c>
      <c r="F6" s="320" t="s">
        <v>912</v>
      </c>
      <c r="G6" s="320" t="s">
        <v>913</v>
      </c>
      <c r="H6" s="320" t="s">
        <v>914</v>
      </c>
      <c r="I6" s="343" t="s">
        <v>915</v>
      </c>
      <c r="J6" s="344" t="s">
        <v>166</v>
      </c>
    </row>
    <row r="7" spans="1:21">
      <c r="A7" s="44"/>
      <c r="B7" s="139"/>
      <c r="C7" s="139"/>
      <c r="D7" s="139"/>
      <c r="E7" s="139"/>
      <c r="F7" s="139"/>
      <c r="G7" s="139"/>
      <c r="H7" s="139"/>
      <c r="I7" s="140"/>
      <c r="J7" s="141"/>
    </row>
    <row r="8" spans="1:21" ht="13.5" customHeight="1">
      <c r="A8" s="327" t="s">
        <v>930</v>
      </c>
      <c r="B8" s="329">
        <v>22490</v>
      </c>
      <c r="C8" s="329">
        <v>40975</v>
      </c>
      <c r="D8" s="329">
        <v>4040</v>
      </c>
      <c r="E8" s="329">
        <v>2460</v>
      </c>
      <c r="F8" s="329">
        <v>755</v>
      </c>
      <c r="G8" s="329">
        <v>345</v>
      </c>
      <c r="H8" s="329">
        <v>75</v>
      </c>
      <c r="I8" s="330">
        <v>250</v>
      </c>
      <c r="J8" s="331">
        <v>71395</v>
      </c>
    </row>
    <row r="9" spans="1:21">
      <c r="A9" s="142" t="s">
        <v>931</v>
      </c>
      <c r="B9" s="144">
        <v>0</v>
      </c>
      <c r="C9" s="144">
        <v>25</v>
      </c>
      <c r="D9" s="144">
        <v>20</v>
      </c>
      <c r="E9" s="144">
        <v>40</v>
      </c>
      <c r="F9" s="144">
        <v>40</v>
      </c>
      <c r="G9" s="144">
        <v>40</v>
      </c>
      <c r="H9" s="144" t="s">
        <v>1147</v>
      </c>
      <c r="I9" s="145">
        <v>50</v>
      </c>
      <c r="J9" s="146">
        <v>220</v>
      </c>
      <c r="K9" s="147"/>
    </row>
    <row r="10" spans="1:21" ht="14.25" customHeight="1" thickBot="1">
      <c r="A10" s="332" t="s">
        <v>932</v>
      </c>
      <c r="B10" s="334">
        <v>22490</v>
      </c>
      <c r="C10" s="334">
        <v>41000</v>
      </c>
      <c r="D10" s="334">
        <v>4060</v>
      </c>
      <c r="E10" s="334">
        <v>2500</v>
      </c>
      <c r="F10" s="334">
        <v>795</v>
      </c>
      <c r="G10" s="334">
        <v>390</v>
      </c>
      <c r="H10" s="334">
        <v>80</v>
      </c>
      <c r="I10" s="334">
        <v>305</v>
      </c>
      <c r="J10" s="336">
        <v>71615</v>
      </c>
      <c r="K10" s="147"/>
    </row>
    <row r="11" spans="1:21" ht="14.25" customHeight="1">
      <c r="A11" s="58"/>
      <c r="B11" s="40"/>
      <c r="C11" s="40"/>
      <c r="D11" s="40"/>
      <c r="E11" s="40"/>
      <c r="F11" s="40"/>
      <c r="G11" s="40"/>
      <c r="H11" s="40"/>
      <c r="I11" s="40"/>
      <c r="J11" s="40"/>
      <c r="K11" s="147"/>
    </row>
    <row r="12" spans="1:21" ht="13.5" thickBot="1">
      <c r="A12" s="148" t="s">
        <v>937</v>
      </c>
    </row>
    <row r="13" spans="1:21" ht="15" thickBot="1">
      <c r="A13" s="345" t="s">
        <v>920</v>
      </c>
      <c r="B13" s="320" t="s">
        <v>936</v>
      </c>
      <c r="C13" s="320" t="s">
        <v>909</v>
      </c>
      <c r="D13" s="320" t="s">
        <v>910</v>
      </c>
      <c r="E13" s="320" t="s">
        <v>911</v>
      </c>
      <c r="F13" s="320" t="s">
        <v>912</v>
      </c>
      <c r="G13" s="320" t="s">
        <v>913</v>
      </c>
      <c r="H13" s="320" t="s">
        <v>914</v>
      </c>
      <c r="I13" s="343" t="s">
        <v>915</v>
      </c>
      <c r="J13" s="344" t="s">
        <v>166</v>
      </c>
    </row>
    <row r="14" spans="1:21">
      <c r="A14" s="44"/>
      <c r="B14" s="139"/>
      <c r="C14" s="139"/>
      <c r="D14" s="139"/>
      <c r="E14" s="139"/>
      <c r="F14" s="139"/>
      <c r="G14" s="139"/>
      <c r="H14" s="139"/>
      <c r="I14" s="140"/>
      <c r="J14" s="141"/>
    </row>
    <row r="15" spans="1:21" ht="13.5" customHeight="1">
      <c r="A15" s="327" t="s">
        <v>930</v>
      </c>
      <c r="B15" s="301">
        <v>0.315</v>
      </c>
      <c r="C15" s="301">
        <v>0.57399999999999995</v>
      </c>
      <c r="D15" s="301">
        <v>5.7000000000000002E-2</v>
      </c>
      <c r="E15" s="301">
        <v>3.4000000000000002E-2</v>
      </c>
      <c r="F15" s="301">
        <v>1.0999999999999999E-2</v>
      </c>
      <c r="G15" s="301">
        <v>5.0000000000000001E-3</v>
      </c>
      <c r="H15" s="301">
        <v>1E-3</v>
      </c>
      <c r="I15" s="301">
        <v>4.0000000000000001E-3</v>
      </c>
      <c r="J15" s="298">
        <v>1</v>
      </c>
      <c r="K15" s="147"/>
      <c r="L15" s="147"/>
      <c r="M15" s="147"/>
      <c r="N15" s="147"/>
      <c r="O15" s="147"/>
      <c r="P15" s="147"/>
      <c r="Q15" s="147"/>
      <c r="R15" s="147"/>
      <c r="S15" s="147"/>
      <c r="T15" s="147"/>
      <c r="U15" s="147"/>
    </row>
    <row r="16" spans="1:21">
      <c r="A16" s="142" t="s">
        <v>931</v>
      </c>
      <c r="B16" s="112">
        <v>0</v>
      </c>
      <c r="C16" s="112">
        <v>0.114</v>
      </c>
      <c r="D16" s="112">
        <v>9.0999999999999998E-2</v>
      </c>
      <c r="E16" s="112">
        <v>0.182</v>
      </c>
      <c r="F16" s="112">
        <v>0.182</v>
      </c>
      <c r="G16" s="112">
        <v>0.182</v>
      </c>
      <c r="H16" s="112" t="s">
        <v>1147</v>
      </c>
      <c r="I16" s="112">
        <v>0.22700000000000001</v>
      </c>
      <c r="J16" s="149">
        <v>1</v>
      </c>
      <c r="K16" s="147"/>
      <c r="L16" s="147"/>
      <c r="M16" s="147"/>
      <c r="N16" s="147"/>
      <c r="O16" s="147"/>
      <c r="P16" s="147"/>
      <c r="Q16" s="147"/>
      <c r="R16" s="147"/>
      <c r="S16" s="147"/>
      <c r="T16" s="147"/>
      <c r="U16" s="147"/>
    </row>
    <row r="17" spans="1:21" ht="14.25" customHeight="1" thickBot="1">
      <c r="A17" s="332" t="s">
        <v>932</v>
      </c>
      <c r="B17" s="337">
        <v>0.314</v>
      </c>
      <c r="C17" s="337">
        <v>0.57299999999999995</v>
      </c>
      <c r="D17" s="337">
        <v>5.7000000000000002E-2</v>
      </c>
      <c r="E17" s="337">
        <v>3.5000000000000003E-2</v>
      </c>
      <c r="F17" s="337">
        <v>1.0999999999999999E-2</v>
      </c>
      <c r="G17" s="337">
        <v>5.0000000000000001E-3</v>
      </c>
      <c r="H17" s="337">
        <v>1E-3</v>
      </c>
      <c r="I17" s="337">
        <v>4.0000000000000001E-3</v>
      </c>
      <c r="J17" s="338">
        <v>1</v>
      </c>
      <c r="K17" s="147"/>
      <c r="L17" s="147"/>
      <c r="M17" s="147"/>
      <c r="N17" s="147"/>
      <c r="O17" s="147"/>
      <c r="P17" s="147"/>
      <c r="Q17" s="147"/>
      <c r="R17" s="147"/>
      <c r="S17" s="147"/>
      <c r="T17" s="147"/>
      <c r="U17" s="147"/>
    </row>
    <row r="18" spans="1:21" ht="14.25" customHeight="1">
      <c r="A18" s="16"/>
      <c r="K18" s="147"/>
      <c r="L18" s="147"/>
      <c r="M18" s="147"/>
      <c r="N18" s="147"/>
      <c r="O18" s="147"/>
      <c r="P18" s="147"/>
      <c r="Q18" s="147"/>
      <c r="R18" s="147"/>
      <c r="S18" s="147"/>
    </row>
    <row r="19" spans="1:21" ht="14.25" customHeight="1" thickBot="1">
      <c r="A19" s="148" t="s">
        <v>938</v>
      </c>
      <c r="K19" s="147"/>
      <c r="L19" s="147"/>
      <c r="M19" s="147"/>
      <c r="N19" s="147"/>
      <c r="O19" s="147"/>
      <c r="P19" s="147"/>
      <c r="Q19" s="147"/>
      <c r="R19" s="147"/>
      <c r="S19" s="147"/>
    </row>
    <row r="20" spans="1:21" ht="15" thickBot="1">
      <c r="A20" s="345" t="s">
        <v>920</v>
      </c>
      <c r="B20" s="320" t="s">
        <v>936</v>
      </c>
      <c r="C20" s="320" t="s">
        <v>909</v>
      </c>
      <c r="D20" s="320" t="s">
        <v>910</v>
      </c>
      <c r="E20" s="320" t="s">
        <v>911</v>
      </c>
      <c r="F20" s="320" t="s">
        <v>912</v>
      </c>
      <c r="G20" s="320" t="s">
        <v>913</v>
      </c>
      <c r="H20" s="320" t="s">
        <v>914</v>
      </c>
      <c r="I20" s="343" t="s">
        <v>915</v>
      </c>
      <c r="J20" s="344" t="s">
        <v>166</v>
      </c>
      <c r="K20" s="147"/>
      <c r="L20" s="147"/>
      <c r="M20" s="147"/>
      <c r="N20" s="147"/>
      <c r="O20" s="147"/>
      <c r="P20" s="147"/>
      <c r="Q20" s="147"/>
      <c r="R20" s="147"/>
      <c r="S20" s="147"/>
    </row>
    <row r="21" spans="1:21">
      <c r="A21" s="44"/>
      <c r="B21" s="139"/>
      <c r="C21" s="139"/>
      <c r="D21" s="139"/>
      <c r="E21" s="139"/>
      <c r="F21" s="139"/>
      <c r="G21" s="139"/>
      <c r="H21" s="139"/>
      <c r="I21" s="898"/>
      <c r="J21" s="141"/>
      <c r="K21" s="147"/>
      <c r="L21" s="147"/>
      <c r="M21" s="147"/>
      <c r="N21" s="147"/>
      <c r="O21" s="147"/>
      <c r="P21" s="147"/>
      <c r="Q21" s="147"/>
      <c r="R21" s="147"/>
      <c r="S21" s="147"/>
    </row>
    <row r="22" spans="1:21" ht="12.75" customHeight="1">
      <c r="A22" s="327" t="s">
        <v>930</v>
      </c>
      <c r="B22" s="301">
        <v>1</v>
      </c>
      <c r="C22" s="301">
        <v>0.999</v>
      </c>
      <c r="D22" s="301">
        <v>0.995</v>
      </c>
      <c r="E22" s="301">
        <v>0.98399999999999999</v>
      </c>
      <c r="F22" s="301">
        <v>0.95</v>
      </c>
      <c r="G22" s="301">
        <v>0.88500000000000001</v>
      </c>
      <c r="H22" s="301">
        <v>0.93799999999999994</v>
      </c>
      <c r="I22" s="899">
        <v>0.82</v>
      </c>
      <c r="J22" s="312">
        <v>0.997</v>
      </c>
      <c r="K22" s="147"/>
      <c r="L22" s="147"/>
      <c r="M22" s="147"/>
      <c r="N22" s="147"/>
      <c r="O22" s="147"/>
      <c r="P22" s="147"/>
      <c r="Q22" s="147"/>
      <c r="R22" s="147"/>
      <c r="S22" s="147"/>
      <c r="T22" s="147"/>
    </row>
    <row r="23" spans="1:21">
      <c r="A23" s="142" t="s">
        <v>931</v>
      </c>
      <c r="B23" s="112">
        <v>0</v>
      </c>
      <c r="C23" s="112">
        <v>1E-3</v>
      </c>
      <c r="D23" s="112">
        <v>5.0000000000000001E-3</v>
      </c>
      <c r="E23" s="112">
        <v>1.6E-2</v>
      </c>
      <c r="F23" s="112">
        <v>0.05</v>
      </c>
      <c r="G23" s="112">
        <v>0.10299999999999999</v>
      </c>
      <c r="H23" s="112" t="s">
        <v>1147</v>
      </c>
      <c r="I23" s="900">
        <v>0.16400000000000001</v>
      </c>
      <c r="J23" s="119">
        <v>3.0000000000000001E-3</v>
      </c>
      <c r="K23" s="147"/>
      <c r="L23" s="147"/>
      <c r="M23" s="147"/>
      <c r="N23" s="147"/>
      <c r="O23" s="147"/>
      <c r="P23" s="147"/>
      <c r="Q23" s="147"/>
      <c r="R23" s="147"/>
      <c r="S23" s="147"/>
      <c r="T23" s="147"/>
    </row>
    <row r="24" spans="1:21" ht="12.75" customHeight="1" thickBot="1">
      <c r="A24" s="332" t="s">
        <v>932</v>
      </c>
      <c r="B24" s="341">
        <v>1</v>
      </c>
      <c r="C24" s="341">
        <v>1</v>
      </c>
      <c r="D24" s="341">
        <v>1</v>
      </c>
      <c r="E24" s="341">
        <v>1</v>
      </c>
      <c r="F24" s="341">
        <v>1</v>
      </c>
      <c r="G24" s="341">
        <v>1</v>
      </c>
      <c r="H24" s="341">
        <v>1</v>
      </c>
      <c r="I24" s="901">
        <v>1</v>
      </c>
      <c r="J24" s="338">
        <v>1</v>
      </c>
      <c r="K24" s="147"/>
      <c r="L24" s="147"/>
      <c r="M24" s="147"/>
      <c r="N24" s="147"/>
      <c r="O24" s="147"/>
      <c r="P24" s="147"/>
      <c r="Q24" s="147"/>
      <c r="R24" s="147"/>
      <c r="S24" s="147"/>
    </row>
    <row r="25" spans="1:21" s="53" customFormat="1">
      <c r="A25" s="17"/>
    </row>
    <row r="26" spans="1:21">
      <c r="A26" s="12" t="s">
        <v>185</v>
      </c>
    </row>
    <row r="28" spans="1:21">
      <c r="A28" t="s">
        <v>186</v>
      </c>
    </row>
    <row r="29" spans="1:21" ht="14.25">
      <c r="A29" s="999" t="s">
        <v>1175</v>
      </c>
      <c r="B29" s="999"/>
      <c r="C29" s="999"/>
      <c r="D29" s="999"/>
      <c r="E29" s="999"/>
      <c r="F29" s="999"/>
      <c r="G29" s="999"/>
      <c r="H29" s="999"/>
      <c r="I29" s="999"/>
    </row>
    <row r="30" spans="1:21">
      <c r="A30" s="999" t="s">
        <v>1088</v>
      </c>
      <c r="B30" s="999"/>
      <c r="C30" s="999"/>
      <c r="D30" s="999"/>
      <c r="E30" s="999"/>
      <c r="F30" s="999"/>
      <c r="G30" s="999"/>
      <c r="H30" s="999"/>
      <c r="I30" s="999"/>
    </row>
    <row r="31" spans="1:21" ht="12.75" customHeight="1">
      <c r="A31" s="999" t="s">
        <v>1177</v>
      </c>
      <c r="B31" s="768"/>
      <c r="C31" s="768"/>
      <c r="D31" s="768"/>
      <c r="E31" s="768"/>
      <c r="F31" s="768"/>
      <c r="G31" s="768"/>
      <c r="H31" s="999"/>
      <c r="I31" s="999"/>
    </row>
    <row r="32" spans="1:21" ht="18.75" customHeight="1">
      <c r="A32" s="151" t="s">
        <v>1176</v>
      </c>
      <c r="B32" s="151"/>
      <c r="C32" s="151"/>
      <c r="D32" s="151"/>
      <c r="E32" s="151"/>
      <c r="F32" s="151"/>
      <c r="G32" s="151"/>
      <c r="H32" s="999"/>
      <c r="I32" s="999"/>
    </row>
    <row r="33" spans="1:11">
      <c r="A33" s="151" t="s">
        <v>935</v>
      </c>
      <c r="B33" s="151"/>
      <c r="C33" s="151"/>
      <c r="D33" s="151"/>
      <c r="E33" s="151"/>
      <c r="F33" s="151"/>
      <c r="G33" s="151"/>
      <c r="H33" s="999"/>
      <c r="I33" s="999"/>
    </row>
    <row r="34" spans="1:11">
      <c r="A34" s="53"/>
      <c r="B34" s="153"/>
      <c r="C34" s="153"/>
      <c r="D34" s="153"/>
      <c r="E34" s="153"/>
      <c r="F34" s="153"/>
      <c r="G34"/>
    </row>
    <row r="35" spans="1:11">
      <c r="A35" s="53" t="s">
        <v>1178</v>
      </c>
    </row>
    <row r="37" spans="1:11">
      <c r="A37" s="1066"/>
      <c r="B37" s="1067"/>
      <c r="C37" s="1067"/>
      <c r="D37" s="1067"/>
      <c r="E37" s="1067"/>
      <c r="F37" s="1067"/>
      <c r="G37"/>
    </row>
    <row r="38" spans="1:11">
      <c r="A38"/>
      <c r="B38" s="153"/>
      <c r="C38" s="153"/>
      <c r="D38" s="153"/>
      <c r="E38" s="153"/>
      <c r="F38" s="153"/>
      <c r="G38" s="153"/>
      <c r="H38" s="153"/>
      <c r="I38"/>
    </row>
    <row r="39" spans="1:11">
      <c r="A39" s="154"/>
      <c r="B39" s="155"/>
      <c r="C39" s="155"/>
      <c r="D39" s="156"/>
      <c r="E39" s="156"/>
      <c r="F39" s="155"/>
      <c r="G39" s="155"/>
      <c r="H39" s="155"/>
      <c r="I39"/>
    </row>
    <row r="40" spans="1:11">
      <c r="A40"/>
      <c r="B40" s="155"/>
      <c r="C40" s="155"/>
      <c r="D40" s="156"/>
      <c r="E40" s="156"/>
      <c r="F40" s="155"/>
      <c r="G40" s="155"/>
      <c r="H40" s="155"/>
      <c r="I40"/>
    </row>
    <row r="41" spans="1:11">
      <c r="A41"/>
      <c r="B41" s="155"/>
      <c r="C41" s="155"/>
      <c r="D41" s="156"/>
      <c r="E41" s="156"/>
      <c r="F41" s="155"/>
      <c r="G41" s="155"/>
      <c r="H41" s="155"/>
      <c r="I41"/>
    </row>
    <row r="42" spans="1:11">
      <c r="A42"/>
      <c r="B42" s="155"/>
      <c r="C42" s="155"/>
      <c r="D42" s="156"/>
      <c r="E42" s="156"/>
      <c r="F42" s="155"/>
      <c r="G42" s="155"/>
      <c r="H42" s="155"/>
      <c r="I42"/>
    </row>
    <row r="43" spans="1:11">
      <c r="A43"/>
      <c r="B43" s="155"/>
      <c r="C43" s="155"/>
      <c r="D43" s="156"/>
      <c r="E43" s="156"/>
      <c r="F43" s="155"/>
      <c r="G43" s="155"/>
      <c r="H43" s="155"/>
      <c r="I43"/>
      <c r="K43" s="157"/>
    </row>
    <row r="44" spans="1:11">
      <c r="A44"/>
      <c r="B44" s="155"/>
      <c r="C44" s="155"/>
      <c r="D44" s="156"/>
      <c r="E44" s="156"/>
      <c r="F44" s="155"/>
      <c r="G44" s="155"/>
      <c r="H44" s="155"/>
      <c r="I44"/>
      <c r="K44" s="157"/>
    </row>
    <row r="45" spans="1:11">
      <c r="A45"/>
      <c r="B45" s="155"/>
      <c r="C45" s="155"/>
      <c r="D45" s="156"/>
      <c r="E45" s="156"/>
      <c r="F45" s="155"/>
      <c r="G45" s="155"/>
      <c r="H45" s="155"/>
      <c r="I45"/>
      <c r="K45" s="157"/>
    </row>
    <row r="46" spans="1:11">
      <c r="A46"/>
      <c r="B46" s="155"/>
      <c r="C46" s="155"/>
      <c r="D46" s="156"/>
      <c r="E46" s="156"/>
      <c r="F46" s="155"/>
      <c r="G46" s="155"/>
      <c r="H46" s="155"/>
      <c r="I46"/>
      <c r="K46" s="157"/>
    </row>
    <row r="47" spans="1:11">
      <c r="A47"/>
      <c r="B47" s="155"/>
      <c r="C47" s="155"/>
      <c r="D47" s="156"/>
      <c r="E47" s="156"/>
      <c r="F47" s="155"/>
      <c r="G47" s="155"/>
      <c r="H47"/>
      <c r="I47"/>
      <c r="K47" s="157"/>
    </row>
    <row r="48" spans="1:11">
      <c r="K48" s="157"/>
    </row>
    <row r="49" spans="11:11">
      <c r="K49" s="157"/>
    </row>
    <row r="50" spans="11:11">
      <c r="K50" s="157"/>
    </row>
  </sheetData>
  <mergeCells count="3">
    <mergeCell ref="A5:A6"/>
    <mergeCell ref="B5:J5"/>
    <mergeCell ref="A37:F37"/>
  </mergeCells>
  <hyperlinks>
    <hyperlink ref="A1" location="' Contents'!A1" display="Contents"/>
  </hyperlinks>
  <pageMargins left="0.74803149606299213" right="0.74803149606299213" top="0.98425196850393704" bottom="0.98425196850393704" header="0.51181102362204722" footer="0.51181102362204722"/>
  <pageSetup paperSize="9" scale="94" fitToHeight="0" orientation="landscape" r:id="rId1"/>
  <headerFooter alignWithMargins="0"/>
  <rowBreaks count="1" manualBreakCount="1">
    <brk id="32" max="16383" man="1"/>
  </rowBreaks>
  <ignoredErrors>
    <ignoredError sqref="B6 B13 B20" numberStoredAsText="1"/>
    <ignoredError sqref="D6 D13 D20" twoDigitTextYea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showGridLines="0" zoomScale="80" zoomScaleNormal="80" workbookViewId="0">
      <selection activeCell="H2" sqref="H2"/>
    </sheetView>
  </sheetViews>
  <sheetFormatPr defaultRowHeight="12.75"/>
  <cols>
    <col min="1" max="1" width="72" style="12" customWidth="1"/>
    <col min="2" max="11" width="8.85546875" style="12" customWidth="1"/>
    <col min="12" max="16384" width="9.140625" style="12"/>
  </cols>
  <sheetData>
    <row r="1" spans="1:14">
      <c r="A1" s="802" t="s">
        <v>1009</v>
      </c>
      <c r="B1" s="854"/>
    </row>
    <row r="2" spans="1:14" ht="21" customHeight="1">
      <c r="A2" s="853" t="s">
        <v>1141</v>
      </c>
    </row>
    <row r="3" spans="1:14">
      <c r="A3" s="137"/>
    </row>
    <row r="4" spans="1:14" ht="13.5" thickBot="1">
      <c r="A4" s="16" t="s">
        <v>161</v>
      </c>
    </row>
    <row r="5" spans="1:14" ht="13.5" thickBot="1">
      <c r="A5" s="346" t="s">
        <v>939</v>
      </c>
      <c r="B5" s="347">
        <v>2006</v>
      </c>
      <c r="C5" s="347">
        <v>2007</v>
      </c>
      <c r="D5" s="347">
        <v>2008</v>
      </c>
      <c r="E5" s="347">
        <v>2009</v>
      </c>
      <c r="F5" s="347">
        <v>2010</v>
      </c>
      <c r="G5" s="347">
        <v>2011</v>
      </c>
      <c r="H5" s="347">
        <v>2012</v>
      </c>
      <c r="I5" s="347">
        <v>2013</v>
      </c>
      <c r="J5" s="347">
        <v>2014</v>
      </c>
      <c r="K5" s="347">
        <v>2015</v>
      </c>
      <c r="L5" s="347">
        <v>2016</v>
      </c>
      <c r="M5" s="347">
        <v>2017</v>
      </c>
    </row>
    <row r="6" spans="1:14">
      <c r="A6" s="158"/>
      <c r="B6" s="159"/>
      <c r="C6" s="159"/>
      <c r="D6" s="159"/>
      <c r="E6" s="159"/>
      <c r="F6" s="160"/>
      <c r="G6" s="159"/>
      <c r="H6" s="159"/>
      <c r="I6" s="159"/>
      <c r="J6" s="159"/>
      <c r="K6" s="159"/>
      <c r="L6" s="159"/>
      <c r="M6" s="159"/>
    </row>
    <row r="7" spans="1:14">
      <c r="A7" s="348" t="s">
        <v>166</v>
      </c>
      <c r="B7" s="331">
        <v>68860</v>
      </c>
      <c r="C7" s="331">
        <v>71365</v>
      </c>
      <c r="D7" s="331">
        <v>72445</v>
      </c>
      <c r="E7" s="331">
        <v>71590</v>
      </c>
      <c r="F7" s="331">
        <v>69580</v>
      </c>
      <c r="G7" s="331">
        <v>69080</v>
      </c>
      <c r="H7" s="331">
        <v>68660</v>
      </c>
      <c r="I7" s="331">
        <v>67745</v>
      </c>
      <c r="J7" s="331">
        <v>67710</v>
      </c>
      <c r="K7" s="331">
        <v>68085</v>
      </c>
      <c r="L7" s="331">
        <v>70055</v>
      </c>
      <c r="M7" s="331">
        <v>71615</v>
      </c>
    </row>
    <row r="8" spans="1:14">
      <c r="A8" s="161"/>
      <c r="B8" s="146"/>
      <c r="C8" s="146"/>
      <c r="D8" s="146"/>
      <c r="E8" s="146"/>
      <c r="F8" s="162"/>
      <c r="G8" s="146"/>
      <c r="H8" s="146"/>
      <c r="I8" s="146"/>
      <c r="J8" s="146"/>
      <c r="K8" s="146"/>
      <c r="L8" s="146"/>
      <c r="M8" s="146"/>
    </row>
    <row r="9" spans="1:14">
      <c r="A9" s="349" t="s">
        <v>940</v>
      </c>
      <c r="B9" s="350">
        <v>16655</v>
      </c>
      <c r="C9" s="350">
        <v>18320</v>
      </c>
      <c r="D9" s="350">
        <v>19315</v>
      </c>
      <c r="E9" s="350">
        <v>19820</v>
      </c>
      <c r="F9" s="350">
        <v>19055</v>
      </c>
      <c r="G9" s="350">
        <v>19250</v>
      </c>
      <c r="H9" s="350">
        <v>19745</v>
      </c>
      <c r="I9" s="350">
        <v>20545</v>
      </c>
      <c r="J9" s="350">
        <v>21940</v>
      </c>
      <c r="K9" s="350">
        <v>23215</v>
      </c>
      <c r="L9" s="350">
        <v>25255</v>
      </c>
      <c r="M9" s="350">
        <v>27100</v>
      </c>
    </row>
    <row r="10" spans="1:14">
      <c r="A10" s="20" t="s">
        <v>1089</v>
      </c>
      <c r="B10" s="163">
        <v>35725</v>
      </c>
      <c r="C10" s="163">
        <v>36225</v>
      </c>
      <c r="D10" s="163">
        <v>36205</v>
      </c>
      <c r="E10" s="163">
        <v>35155</v>
      </c>
      <c r="F10" s="164">
        <v>33530</v>
      </c>
      <c r="G10" s="163">
        <v>32975</v>
      </c>
      <c r="H10" s="163">
        <v>32330</v>
      </c>
      <c r="I10" s="163">
        <v>31115</v>
      </c>
      <c r="J10" s="163">
        <v>30080</v>
      </c>
      <c r="K10" s="163">
        <v>29390</v>
      </c>
      <c r="L10" s="163">
        <v>28955</v>
      </c>
      <c r="M10" s="163">
        <v>28725</v>
      </c>
    </row>
    <row r="11" spans="1:14">
      <c r="A11" s="349" t="s">
        <v>941</v>
      </c>
      <c r="B11" s="350">
        <v>13205</v>
      </c>
      <c r="C11" s="350">
        <v>13565</v>
      </c>
      <c r="D11" s="350">
        <v>13695</v>
      </c>
      <c r="E11" s="350">
        <v>13410</v>
      </c>
      <c r="F11" s="350">
        <v>13105</v>
      </c>
      <c r="G11" s="350">
        <v>13015</v>
      </c>
      <c r="H11" s="350">
        <v>12770</v>
      </c>
      <c r="I11" s="350">
        <v>12370</v>
      </c>
      <c r="J11" s="350">
        <v>11985</v>
      </c>
      <c r="K11" s="350">
        <v>11810</v>
      </c>
      <c r="L11" s="350">
        <v>12075</v>
      </c>
      <c r="M11" s="350">
        <v>12080</v>
      </c>
      <c r="N11" s="983"/>
    </row>
    <row r="12" spans="1:14">
      <c r="A12" s="20" t="s">
        <v>942</v>
      </c>
      <c r="B12" s="163">
        <v>20</v>
      </c>
      <c r="C12" s="163">
        <v>20</v>
      </c>
      <c r="D12" s="163">
        <v>20</v>
      </c>
      <c r="E12" s="163">
        <v>20</v>
      </c>
      <c r="F12" s="164">
        <v>25</v>
      </c>
      <c r="G12" s="163">
        <v>25</v>
      </c>
      <c r="H12" s="163">
        <v>20</v>
      </c>
      <c r="I12" s="163">
        <v>20</v>
      </c>
      <c r="J12" s="163">
        <v>25</v>
      </c>
      <c r="K12" s="163">
        <v>25</v>
      </c>
      <c r="L12" s="163">
        <v>25</v>
      </c>
      <c r="M12" s="163">
        <v>20</v>
      </c>
    </row>
    <row r="13" spans="1:14">
      <c r="A13" s="349" t="s">
        <v>943</v>
      </c>
      <c r="B13" s="350">
        <v>90</v>
      </c>
      <c r="C13" s="350">
        <v>90</v>
      </c>
      <c r="D13" s="350">
        <v>95</v>
      </c>
      <c r="E13" s="350">
        <v>95</v>
      </c>
      <c r="F13" s="350">
        <v>90</v>
      </c>
      <c r="G13" s="350">
        <v>90</v>
      </c>
      <c r="H13" s="350">
        <v>85</v>
      </c>
      <c r="I13" s="350">
        <v>85</v>
      </c>
      <c r="J13" s="350">
        <v>85</v>
      </c>
      <c r="K13" s="350">
        <v>85</v>
      </c>
      <c r="L13" s="350">
        <v>85</v>
      </c>
      <c r="M13" s="350">
        <v>85</v>
      </c>
    </row>
    <row r="14" spans="1:14">
      <c r="A14" s="20" t="s">
        <v>944</v>
      </c>
      <c r="B14" s="163">
        <v>120</v>
      </c>
      <c r="C14" s="163">
        <v>120</v>
      </c>
      <c r="D14" s="163">
        <v>115</v>
      </c>
      <c r="E14" s="163">
        <v>120</v>
      </c>
      <c r="F14" s="164">
        <v>125</v>
      </c>
      <c r="G14" s="163">
        <v>120</v>
      </c>
      <c r="H14" s="163">
        <v>125</v>
      </c>
      <c r="I14" s="163">
        <v>125</v>
      </c>
      <c r="J14" s="163">
        <v>135</v>
      </c>
      <c r="K14" s="163">
        <v>140</v>
      </c>
      <c r="L14" s="163">
        <v>115</v>
      </c>
      <c r="M14" s="163">
        <v>110</v>
      </c>
    </row>
    <row r="15" spans="1:14" ht="13.5" thickBot="1">
      <c r="A15" s="351" t="s">
        <v>945</v>
      </c>
      <c r="B15" s="352">
        <v>3050</v>
      </c>
      <c r="C15" s="352">
        <v>3025</v>
      </c>
      <c r="D15" s="352">
        <v>3005</v>
      </c>
      <c r="E15" s="352">
        <v>2970</v>
      </c>
      <c r="F15" s="352">
        <v>3650</v>
      </c>
      <c r="G15" s="352">
        <v>3605</v>
      </c>
      <c r="H15" s="352">
        <v>3585</v>
      </c>
      <c r="I15" s="352">
        <v>3480</v>
      </c>
      <c r="J15" s="352">
        <v>3460</v>
      </c>
      <c r="K15" s="352">
        <v>3420</v>
      </c>
      <c r="L15" s="352">
        <v>3545</v>
      </c>
      <c r="M15" s="352">
        <v>3490</v>
      </c>
    </row>
    <row r="16" spans="1:14">
      <c r="A16" s="137"/>
    </row>
    <row r="17" spans="1:15" ht="13.5" thickBot="1">
      <c r="A17" s="16" t="s">
        <v>170</v>
      </c>
    </row>
    <row r="18" spans="1:15" ht="13.5" thickBot="1">
      <c r="A18" s="346" t="s">
        <v>939</v>
      </c>
      <c r="B18" s="347">
        <v>2006</v>
      </c>
      <c r="C18" s="347">
        <v>2007</v>
      </c>
      <c r="D18" s="347">
        <v>2008</v>
      </c>
      <c r="E18" s="347">
        <v>2009</v>
      </c>
      <c r="F18" s="347">
        <v>2010</v>
      </c>
      <c r="G18" s="347">
        <v>2011</v>
      </c>
      <c r="H18" s="347">
        <v>2012</v>
      </c>
      <c r="I18" s="347">
        <v>2013</v>
      </c>
      <c r="J18" s="347">
        <v>2014</v>
      </c>
      <c r="K18" s="347">
        <v>2015</v>
      </c>
      <c r="L18" s="347">
        <v>2016</v>
      </c>
      <c r="M18" s="347">
        <v>2017</v>
      </c>
    </row>
    <row r="19" spans="1:15">
      <c r="A19" s="158"/>
      <c r="B19" s="159"/>
      <c r="C19" s="159"/>
      <c r="D19" s="159"/>
      <c r="E19" s="159"/>
      <c r="F19" s="160"/>
      <c r="G19" s="159"/>
      <c r="H19" s="159"/>
      <c r="I19" s="159"/>
      <c r="J19" s="159"/>
      <c r="K19" s="159"/>
      <c r="L19" s="159"/>
      <c r="M19" s="159"/>
    </row>
    <row r="20" spans="1:15">
      <c r="A20" s="348" t="s">
        <v>166</v>
      </c>
      <c r="B20" s="298">
        <v>1</v>
      </c>
      <c r="C20" s="298">
        <v>1</v>
      </c>
      <c r="D20" s="298">
        <v>1</v>
      </c>
      <c r="E20" s="298">
        <v>1</v>
      </c>
      <c r="F20" s="298">
        <v>1</v>
      </c>
      <c r="G20" s="298">
        <v>1</v>
      </c>
      <c r="H20" s="298">
        <v>1</v>
      </c>
      <c r="I20" s="298">
        <v>1</v>
      </c>
      <c r="J20" s="298">
        <v>1</v>
      </c>
      <c r="K20" s="298">
        <v>1</v>
      </c>
      <c r="L20" s="298">
        <v>1</v>
      </c>
      <c r="M20" s="298">
        <v>1</v>
      </c>
    </row>
    <row r="21" spans="1:15">
      <c r="A21" s="161"/>
      <c r="B21" s="150"/>
      <c r="C21" s="150"/>
      <c r="D21" s="150"/>
      <c r="E21" s="150"/>
      <c r="F21" s="165"/>
      <c r="G21" s="150"/>
      <c r="H21" s="150"/>
      <c r="I21" s="150"/>
      <c r="J21" s="150"/>
      <c r="K21" s="150"/>
      <c r="L21" s="150"/>
      <c r="M21" s="150"/>
    </row>
    <row r="22" spans="1:15">
      <c r="A22" s="349" t="s">
        <v>940</v>
      </c>
      <c r="B22" s="312">
        <v>0.24199999999999999</v>
      </c>
      <c r="C22" s="312">
        <v>0.25700000000000001</v>
      </c>
      <c r="D22" s="312">
        <v>0.26700000000000002</v>
      </c>
      <c r="E22" s="312">
        <v>0.27700000000000002</v>
      </c>
      <c r="F22" s="312">
        <v>0.27400000000000002</v>
      </c>
      <c r="G22" s="312">
        <v>0.27900000000000003</v>
      </c>
      <c r="H22" s="312">
        <v>0.28799999999999998</v>
      </c>
      <c r="I22" s="312">
        <v>0.30299999999999999</v>
      </c>
      <c r="J22" s="312">
        <v>0.32400000000000001</v>
      </c>
      <c r="K22" s="312">
        <v>0.34100000000000003</v>
      </c>
      <c r="L22" s="312">
        <v>0.36099999999999999</v>
      </c>
      <c r="M22" s="312">
        <v>0.378</v>
      </c>
      <c r="N22" s="147"/>
      <c r="O22" s="147"/>
    </row>
    <row r="23" spans="1:15">
      <c r="A23" s="20" t="s">
        <v>1089</v>
      </c>
      <c r="B23" s="119">
        <v>0.51900000000000002</v>
      </c>
      <c r="C23" s="119">
        <v>0.50800000000000001</v>
      </c>
      <c r="D23" s="119">
        <v>0.5</v>
      </c>
      <c r="E23" s="119">
        <v>0.49099999999999999</v>
      </c>
      <c r="F23" s="166">
        <v>0.48199999999999998</v>
      </c>
      <c r="G23" s="119">
        <v>0.47699999999999998</v>
      </c>
      <c r="H23" s="119">
        <v>0.47099999999999997</v>
      </c>
      <c r="I23" s="119">
        <v>0.45900000000000002</v>
      </c>
      <c r="J23" s="119">
        <v>0.44400000000000001</v>
      </c>
      <c r="K23" s="119">
        <v>0.432</v>
      </c>
      <c r="L23" s="119">
        <v>0.41299999999999998</v>
      </c>
      <c r="M23" s="119">
        <v>0.40100000000000002</v>
      </c>
      <c r="N23" s="147"/>
      <c r="O23" s="147"/>
    </row>
    <row r="24" spans="1:15">
      <c r="A24" s="349" t="s">
        <v>941</v>
      </c>
      <c r="B24" s="312">
        <v>0.192</v>
      </c>
      <c r="C24" s="312">
        <v>0.19</v>
      </c>
      <c r="D24" s="312">
        <v>0.189</v>
      </c>
      <c r="E24" s="312">
        <v>0.187</v>
      </c>
      <c r="F24" s="312">
        <v>0.188</v>
      </c>
      <c r="G24" s="312">
        <v>0.188</v>
      </c>
      <c r="H24" s="312">
        <v>0.186</v>
      </c>
      <c r="I24" s="312">
        <v>0.183</v>
      </c>
      <c r="J24" s="312">
        <v>0.17699999999999999</v>
      </c>
      <c r="K24" s="312">
        <v>0.17299999999999999</v>
      </c>
      <c r="L24" s="312">
        <v>0.17199999999999999</v>
      </c>
      <c r="M24" s="312">
        <v>0.16900000000000001</v>
      </c>
      <c r="N24" s="147"/>
      <c r="O24" s="147"/>
    </row>
    <row r="25" spans="1:15">
      <c r="A25" s="20" t="s">
        <v>942</v>
      </c>
      <c r="B25" s="119">
        <v>0</v>
      </c>
      <c r="C25" s="119">
        <v>0</v>
      </c>
      <c r="D25" s="119">
        <v>0</v>
      </c>
      <c r="E25" s="119">
        <v>0</v>
      </c>
      <c r="F25" s="166">
        <v>0</v>
      </c>
      <c r="G25" s="119">
        <v>0</v>
      </c>
      <c r="H25" s="119">
        <v>0</v>
      </c>
      <c r="I25" s="119">
        <v>0</v>
      </c>
      <c r="J25" s="119">
        <v>0</v>
      </c>
      <c r="K25" s="119">
        <v>0</v>
      </c>
      <c r="L25" s="119">
        <v>0</v>
      </c>
      <c r="M25" s="119">
        <v>0</v>
      </c>
      <c r="N25" s="147"/>
      <c r="O25" s="147"/>
    </row>
    <row r="26" spans="1:15">
      <c r="A26" s="349" t="s">
        <v>943</v>
      </c>
      <c r="B26" s="312">
        <v>1E-3</v>
      </c>
      <c r="C26" s="312">
        <v>1E-3</v>
      </c>
      <c r="D26" s="312">
        <v>1E-3</v>
      </c>
      <c r="E26" s="312">
        <v>1E-3</v>
      </c>
      <c r="F26" s="312">
        <v>1E-3</v>
      </c>
      <c r="G26" s="312">
        <v>1E-3</v>
      </c>
      <c r="H26" s="312">
        <v>1E-3</v>
      </c>
      <c r="I26" s="312">
        <v>1E-3</v>
      </c>
      <c r="J26" s="312">
        <v>1E-3</v>
      </c>
      <c r="K26" s="312">
        <v>1E-3</v>
      </c>
      <c r="L26" s="312">
        <v>1E-3</v>
      </c>
      <c r="M26" s="312">
        <v>1E-3</v>
      </c>
      <c r="N26" s="147"/>
      <c r="O26" s="147"/>
    </row>
    <row r="27" spans="1:15">
      <c r="A27" s="20" t="s">
        <v>944</v>
      </c>
      <c r="B27" s="119">
        <v>2E-3</v>
      </c>
      <c r="C27" s="119">
        <v>2E-3</v>
      </c>
      <c r="D27" s="119">
        <v>2E-3</v>
      </c>
      <c r="E27" s="119">
        <v>2E-3</v>
      </c>
      <c r="F27" s="166">
        <v>2E-3</v>
      </c>
      <c r="G27" s="119">
        <v>2E-3</v>
      </c>
      <c r="H27" s="119">
        <v>2E-3</v>
      </c>
      <c r="I27" s="119">
        <v>2E-3</v>
      </c>
      <c r="J27" s="119">
        <v>2E-3</v>
      </c>
      <c r="K27" s="119">
        <v>2E-3</v>
      </c>
      <c r="L27" s="119">
        <v>2E-3</v>
      </c>
      <c r="M27" s="119">
        <v>2E-3</v>
      </c>
      <c r="N27" s="147"/>
      <c r="O27" s="147"/>
    </row>
    <row r="28" spans="1:15" ht="13.5" thickBot="1">
      <c r="A28" s="351" t="s">
        <v>945</v>
      </c>
      <c r="B28" s="353">
        <v>4.3999999999999997E-2</v>
      </c>
      <c r="C28" s="353">
        <v>4.2000000000000003E-2</v>
      </c>
      <c r="D28" s="353">
        <v>4.1000000000000002E-2</v>
      </c>
      <c r="E28" s="353">
        <v>4.1000000000000002E-2</v>
      </c>
      <c r="F28" s="353">
        <v>5.1999999999999998E-2</v>
      </c>
      <c r="G28" s="353">
        <v>5.1999999999999998E-2</v>
      </c>
      <c r="H28" s="353">
        <v>5.1999999999999998E-2</v>
      </c>
      <c r="I28" s="353">
        <v>5.0999999999999997E-2</v>
      </c>
      <c r="J28" s="353">
        <v>5.0999999999999997E-2</v>
      </c>
      <c r="K28" s="353">
        <v>0.05</v>
      </c>
      <c r="L28" s="353">
        <v>5.0999999999999997E-2</v>
      </c>
      <c r="M28" s="353">
        <v>4.9000000000000002E-2</v>
      </c>
      <c r="N28" s="147"/>
      <c r="O28" s="147"/>
    </row>
    <row r="29" spans="1:15" ht="13.5">
      <c r="A29" s="62"/>
      <c r="B29" s="167"/>
      <c r="C29" s="167"/>
      <c r="D29" s="167"/>
      <c r="E29" s="167"/>
      <c r="F29" s="168"/>
      <c r="G29" s="169"/>
      <c r="H29" s="170"/>
      <c r="I29" s="170"/>
      <c r="J29" s="170"/>
      <c r="K29" s="170"/>
      <c r="L29" s="170"/>
      <c r="M29" s="170"/>
    </row>
    <row r="30" spans="1:15" ht="13.5" thickBot="1">
      <c r="A30" s="171" t="s">
        <v>164</v>
      </c>
    </row>
    <row r="31" spans="1:15" ht="13.5" thickBot="1">
      <c r="A31" s="346" t="s">
        <v>939</v>
      </c>
      <c r="B31" s="347"/>
      <c r="C31" s="347">
        <v>2007</v>
      </c>
      <c r="D31" s="347">
        <v>2008</v>
      </c>
      <c r="E31" s="347">
        <v>2009</v>
      </c>
      <c r="F31" s="347">
        <v>2010</v>
      </c>
      <c r="G31" s="347">
        <v>2011</v>
      </c>
      <c r="H31" s="347">
        <v>2012</v>
      </c>
      <c r="I31" s="347">
        <v>2013</v>
      </c>
      <c r="J31" s="347">
        <v>2014</v>
      </c>
      <c r="K31" s="347">
        <v>2015</v>
      </c>
      <c r="L31" s="347">
        <v>2016</v>
      </c>
      <c r="M31" s="347">
        <v>2017</v>
      </c>
    </row>
    <row r="32" spans="1:15">
      <c r="A32" s="158"/>
      <c r="B32" s="159"/>
      <c r="C32" s="159"/>
      <c r="D32" s="159"/>
      <c r="E32" s="159"/>
      <c r="F32" s="160"/>
      <c r="G32" s="159"/>
      <c r="H32" s="159"/>
      <c r="I32" s="159"/>
      <c r="J32" s="159"/>
      <c r="K32" s="159"/>
      <c r="L32" s="159"/>
      <c r="M32" s="159"/>
    </row>
    <row r="33" spans="1:15">
      <c r="A33" s="348" t="s">
        <v>166</v>
      </c>
      <c r="B33" s="298"/>
      <c r="C33" s="339">
        <v>3.5999999999999997E-2</v>
      </c>
      <c r="D33" s="339">
        <v>1.4999999999999999E-2</v>
      </c>
      <c r="E33" s="339">
        <v>-1.2E-2</v>
      </c>
      <c r="F33" s="339">
        <v>-2.8000000000000001E-2</v>
      </c>
      <c r="G33" s="339">
        <v>-7.0000000000000001E-3</v>
      </c>
      <c r="H33" s="339">
        <v>-6.0000000000000001E-3</v>
      </c>
      <c r="I33" s="339">
        <v>-1.2999999999999999E-2</v>
      </c>
      <c r="J33" s="339">
        <v>-1E-3</v>
      </c>
      <c r="K33" s="339">
        <v>6.0000000000000001E-3</v>
      </c>
      <c r="L33" s="339">
        <v>2.9000000000000001E-2</v>
      </c>
      <c r="M33" s="339">
        <v>2.1999999999999999E-2</v>
      </c>
      <c r="N33" s="983"/>
      <c r="O33" s="147"/>
    </row>
    <row r="34" spans="1:15">
      <c r="A34" s="161"/>
      <c r="B34" s="150"/>
      <c r="C34" s="150"/>
      <c r="D34" s="150"/>
      <c r="E34" s="150"/>
      <c r="F34" s="165"/>
      <c r="G34" s="150"/>
      <c r="H34" s="150"/>
      <c r="I34" s="150"/>
      <c r="J34" s="150"/>
      <c r="K34" s="150"/>
      <c r="L34" s="150"/>
      <c r="M34" s="150"/>
      <c r="N34" s="983"/>
      <c r="O34" s="963"/>
    </row>
    <row r="35" spans="1:15">
      <c r="A35" s="349" t="s">
        <v>940</v>
      </c>
      <c r="B35" s="312"/>
      <c r="C35" s="312">
        <v>0.1</v>
      </c>
      <c r="D35" s="312">
        <v>5.3999999999999999E-2</v>
      </c>
      <c r="E35" s="312">
        <v>2.5999999999999999E-2</v>
      </c>
      <c r="F35" s="312">
        <v>-3.9E-2</v>
      </c>
      <c r="G35" s="312">
        <v>0.01</v>
      </c>
      <c r="H35" s="312">
        <v>2.5999999999999999E-2</v>
      </c>
      <c r="I35" s="312">
        <v>4.1000000000000002E-2</v>
      </c>
      <c r="J35" s="312">
        <v>6.8000000000000005E-2</v>
      </c>
      <c r="K35" s="312">
        <v>5.8000000000000003E-2</v>
      </c>
      <c r="L35" s="312">
        <v>8.7999999999999995E-2</v>
      </c>
      <c r="M35" s="312">
        <v>7.2999999999999995E-2</v>
      </c>
      <c r="N35" s="983"/>
      <c r="O35" s="147"/>
    </row>
    <row r="36" spans="1:15">
      <c r="A36" s="20" t="s">
        <v>1089</v>
      </c>
      <c r="B36" s="119"/>
      <c r="C36" s="119">
        <v>1.4E-2</v>
      </c>
      <c r="D36" s="119">
        <v>-1E-3</v>
      </c>
      <c r="E36" s="119">
        <v>-2.9000000000000001E-2</v>
      </c>
      <c r="F36" s="166">
        <v>-4.5999999999999999E-2</v>
      </c>
      <c r="G36" s="119">
        <v>-1.7000000000000001E-2</v>
      </c>
      <c r="H36" s="119">
        <v>-0.02</v>
      </c>
      <c r="I36" s="119">
        <v>-3.7999999999999999E-2</v>
      </c>
      <c r="J36" s="119">
        <v>-3.3000000000000002E-2</v>
      </c>
      <c r="K36" s="119">
        <v>-2.3E-2</v>
      </c>
      <c r="L36" s="119">
        <v>-1.4999999999999999E-2</v>
      </c>
      <c r="M36" s="119">
        <v>-8.0000000000000002E-3</v>
      </c>
      <c r="N36" s="983"/>
      <c r="O36" s="147"/>
    </row>
    <row r="37" spans="1:15">
      <c r="A37" s="349" t="s">
        <v>941</v>
      </c>
      <c r="B37" s="312"/>
      <c r="C37" s="312">
        <v>2.7E-2</v>
      </c>
      <c r="D37" s="312">
        <v>0.01</v>
      </c>
      <c r="E37" s="312">
        <v>-2.1000000000000001E-2</v>
      </c>
      <c r="F37" s="312">
        <v>-2.3E-2</v>
      </c>
      <c r="G37" s="312">
        <v>-7.0000000000000001E-3</v>
      </c>
      <c r="H37" s="312">
        <v>-1.9E-2</v>
      </c>
      <c r="I37" s="312">
        <v>-3.1E-2</v>
      </c>
      <c r="J37" s="312">
        <v>-3.1E-2</v>
      </c>
      <c r="K37" s="312">
        <v>-1.4999999999999999E-2</v>
      </c>
      <c r="L37" s="312">
        <v>2.1999999999999999E-2</v>
      </c>
      <c r="M37" s="312">
        <v>0</v>
      </c>
      <c r="N37" s="983"/>
      <c r="O37" s="147"/>
    </row>
    <row r="38" spans="1:15">
      <c r="A38" s="20" t="s">
        <v>942</v>
      </c>
      <c r="B38" s="119"/>
      <c r="C38" s="119">
        <v>0</v>
      </c>
      <c r="D38" s="119">
        <v>0</v>
      </c>
      <c r="E38" s="119">
        <v>0</v>
      </c>
      <c r="F38" s="166">
        <v>0.25</v>
      </c>
      <c r="G38" s="119">
        <v>0</v>
      </c>
      <c r="H38" s="119">
        <v>-0.2</v>
      </c>
      <c r="I38" s="119">
        <v>0</v>
      </c>
      <c r="J38" s="119">
        <v>0.25</v>
      </c>
      <c r="K38" s="119">
        <v>0</v>
      </c>
      <c r="L38" s="119">
        <v>0</v>
      </c>
      <c r="M38" s="119">
        <v>-0.2</v>
      </c>
      <c r="N38" s="983"/>
      <c r="O38" s="147"/>
    </row>
    <row r="39" spans="1:15">
      <c r="A39" s="349" t="s">
        <v>943</v>
      </c>
      <c r="B39" s="312"/>
      <c r="C39" s="312">
        <v>0</v>
      </c>
      <c r="D39" s="312">
        <v>5.6000000000000001E-2</v>
      </c>
      <c r="E39" s="312">
        <v>0</v>
      </c>
      <c r="F39" s="312">
        <v>-5.2999999999999999E-2</v>
      </c>
      <c r="G39" s="312">
        <v>0</v>
      </c>
      <c r="H39" s="312">
        <v>-5.6000000000000001E-2</v>
      </c>
      <c r="I39" s="312">
        <v>0</v>
      </c>
      <c r="J39" s="312">
        <v>0</v>
      </c>
      <c r="K39" s="312">
        <v>0</v>
      </c>
      <c r="L39" s="312">
        <v>0</v>
      </c>
      <c r="M39" s="312">
        <v>0</v>
      </c>
      <c r="N39" s="983"/>
      <c r="O39" s="147"/>
    </row>
    <row r="40" spans="1:15">
      <c r="A40" s="20" t="s">
        <v>944</v>
      </c>
      <c r="B40" s="119"/>
      <c r="C40" s="119">
        <v>0</v>
      </c>
      <c r="D40" s="119">
        <v>-4.2000000000000003E-2</v>
      </c>
      <c r="E40" s="119">
        <v>4.2999999999999997E-2</v>
      </c>
      <c r="F40" s="166">
        <v>4.2000000000000003E-2</v>
      </c>
      <c r="G40" s="119">
        <v>-0.04</v>
      </c>
      <c r="H40" s="119">
        <v>4.2000000000000003E-2</v>
      </c>
      <c r="I40" s="119">
        <v>0</v>
      </c>
      <c r="J40" s="119">
        <v>0.08</v>
      </c>
      <c r="K40" s="119">
        <v>3.6999999999999998E-2</v>
      </c>
      <c r="L40" s="119">
        <v>-0.17899999999999999</v>
      </c>
      <c r="M40" s="119">
        <v>-4.2999999999999997E-2</v>
      </c>
      <c r="N40" s="983"/>
      <c r="O40" s="147"/>
    </row>
    <row r="41" spans="1:15" ht="13.5" thickBot="1">
      <c r="A41" s="351" t="s">
        <v>945</v>
      </c>
      <c r="B41" s="353"/>
      <c r="C41" s="353">
        <v>-8.0000000000000002E-3</v>
      </c>
      <c r="D41" s="353">
        <v>-7.0000000000000001E-3</v>
      </c>
      <c r="E41" s="353">
        <v>-1.2E-2</v>
      </c>
      <c r="F41" s="353">
        <v>0.22900000000000001</v>
      </c>
      <c r="G41" s="353">
        <v>-1.2E-2</v>
      </c>
      <c r="H41" s="353">
        <v>-6.0000000000000001E-3</v>
      </c>
      <c r="I41" s="353">
        <v>-2.9000000000000001E-2</v>
      </c>
      <c r="J41" s="353">
        <v>-6.0000000000000001E-3</v>
      </c>
      <c r="K41" s="353">
        <v>-1.2E-2</v>
      </c>
      <c r="L41" s="353">
        <v>3.6999999999999998E-2</v>
      </c>
      <c r="M41" s="353">
        <v>-1.6E-2</v>
      </c>
      <c r="N41" s="983"/>
      <c r="O41" s="147"/>
    </row>
    <row r="42" spans="1:15" ht="13.5">
      <c r="A42" s="62"/>
      <c r="B42" s="167"/>
      <c r="C42" s="167"/>
      <c r="D42" s="167"/>
      <c r="E42" s="167"/>
      <c r="F42" s="168"/>
      <c r="G42" s="169"/>
      <c r="H42" s="170"/>
      <c r="I42" s="170"/>
      <c r="J42" s="170"/>
      <c r="K42" s="170"/>
      <c r="L42" s="170"/>
      <c r="M42" s="170"/>
    </row>
    <row r="43" spans="1:15" ht="13.5" thickBot="1">
      <c r="A43" s="171" t="s">
        <v>1092</v>
      </c>
    </row>
    <row r="44" spans="1:15" ht="13.5" thickBot="1">
      <c r="A44" s="346" t="s">
        <v>939</v>
      </c>
      <c r="B44" s="347"/>
      <c r="C44" s="347">
        <v>2007</v>
      </c>
      <c r="D44" s="347">
        <v>2008</v>
      </c>
      <c r="E44" s="347">
        <v>2009</v>
      </c>
      <c r="F44" s="347">
        <v>2010</v>
      </c>
      <c r="G44" s="347">
        <v>2011</v>
      </c>
      <c r="H44" s="347">
        <v>2012</v>
      </c>
      <c r="I44" s="347">
        <v>2013</v>
      </c>
      <c r="J44" s="347">
        <v>2014</v>
      </c>
      <c r="K44" s="347">
        <v>2015</v>
      </c>
      <c r="L44" s="347">
        <v>2016</v>
      </c>
      <c r="M44" s="347">
        <v>2017</v>
      </c>
    </row>
    <row r="45" spans="1:15">
      <c r="A45" s="158"/>
      <c r="B45" s="159"/>
      <c r="C45" s="159"/>
      <c r="D45" s="159"/>
      <c r="E45" s="159"/>
      <c r="F45" s="160"/>
      <c r="G45" s="159"/>
      <c r="H45" s="159"/>
      <c r="I45" s="159"/>
      <c r="J45" s="159"/>
      <c r="K45" s="159"/>
      <c r="L45" s="159"/>
      <c r="M45" s="159"/>
    </row>
    <row r="46" spans="1:15">
      <c r="A46" s="348" t="s">
        <v>166</v>
      </c>
      <c r="B46" s="298"/>
      <c r="C46" s="298">
        <v>0</v>
      </c>
      <c r="D46" s="298">
        <v>0</v>
      </c>
      <c r="E46" s="298">
        <v>0</v>
      </c>
      <c r="F46" s="298">
        <v>0</v>
      </c>
      <c r="G46" s="298">
        <v>0</v>
      </c>
      <c r="H46" s="298">
        <v>0</v>
      </c>
      <c r="I46" s="298">
        <v>0</v>
      </c>
      <c r="J46" s="298">
        <v>0</v>
      </c>
      <c r="K46" s="298">
        <v>0</v>
      </c>
      <c r="L46" s="298">
        <v>0</v>
      </c>
      <c r="M46" s="298">
        <f>M20-L20</f>
        <v>0</v>
      </c>
      <c r="N46" s="963"/>
    </row>
    <row r="47" spans="1:15">
      <c r="A47" s="161"/>
      <c r="B47" s="150"/>
      <c r="C47" s="150"/>
      <c r="D47" s="150"/>
      <c r="E47" s="150"/>
      <c r="F47" s="165"/>
      <c r="G47" s="150"/>
      <c r="H47" s="150"/>
      <c r="I47" s="150"/>
      <c r="J47" s="150"/>
      <c r="K47" s="150"/>
      <c r="L47" s="150"/>
      <c r="M47" s="150"/>
    </row>
    <row r="48" spans="1:15">
      <c r="A48" s="349" t="s">
        <v>940</v>
      </c>
      <c r="B48" s="312"/>
      <c r="C48" s="312">
        <v>1.4999999999999999E-2</v>
      </c>
      <c r="D48" s="312">
        <v>0.01</v>
      </c>
      <c r="E48" s="312">
        <v>0.01</v>
      </c>
      <c r="F48" s="312">
        <v>-3.0000000000000001E-3</v>
      </c>
      <c r="G48" s="312">
        <v>5.0000000000000001E-3</v>
      </c>
      <c r="H48" s="312">
        <v>8.9999999999999993E-3</v>
      </c>
      <c r="I48" s="312">
        <v>1.4999999999999999E-2</v>
      </c>
      <c r="J48" s="312">
        <v>2.1000000000000019E-2</v>
      </c>
      <c r="K48" s="312">
        <v>1.7000000000000001E-2</v>
      </c>
      <c r="L48" s="312">
        <v>1.9999999999999962E-2</v>
      </c>
      <c r="M48" s="312">
        <v>1.7000000000000001E-2</v>
      </c>
      <c r="N48" s="147"/>
    </row>
    <row r="49" spans="1:14">
      <c r="A49" s="20" t="s">
        <v>1089</v>
      </c>
      <c r="B49" s="119"/>
      <c r="C49" s="119">
        <v>-1.0999999999999999E-2</v>
      </c>
      <c r="D49" s="119">
        <v>-8.0000000000000002E-3</v>
      </c>
      <c r="E49" s="119">
        <v>-8.9999999999999993E-3</v>
      </c>
      <c r="F49" s="166">
        <v>-8.9999999999999993E-3</v>
      </c>
      <c r="G49" s="119">
        <v>-5.0000000000000001E-3</v>
      </c>
      <c r="H49" s="119">
        <v>-6.0000000000000001E-3</v>
      </c>
      <c r="I49" s="119">
        <v>-1.2E-2</v>
      </c>
      <c r="J49" s="119">
        <v>-1.5000000000000013E-2</v>
      </c>
      <c r="K49" s="119">
        <v>-1.2E-2</v>
      </c>
      <c r="L49" s="119">
        <v>-1.9000000000000017E-2</v>
      </c>
      <c r="M49" s="119">
        <v>-1.2E-2</v>
      </c>
      <c r="N49" s="147"/>
    </row>
    <row r="50" spans="1:14">
      <c r="A50" s="349" t="s">
        <v>941</v>
      </c>
      <c r="B50" s="312"/>
      <c r="C50" s="312">
        <v>-2E-3</v>
      </c>
      <c r="D50" s="312">
        <v>-1E-3</v>
      </c>
      <c r="E50" s="312">
        <v>-2E-3</v>
      </c>
      <c r="F50" s="312">
        <v>1E-3</v>
      </c>
      <c r="G50" s="312">
        <v>0</v>
      </c>
      <c r="H50" s="312">
        <v>-2E-3</v>
      </c>
      <c r="I50" s="312">
        <v>-3.0000000000000001E-3</v>
      </c>
      <c r="J50" s="312">
        <v>-6.0000000000000053E-3</v>
      </c>
      <c r="K50" s="312">
        <v>-4.0000000000000001E-3</v>
      </c>
      <c r="L50" s="312">
        <v>-1.0000000000000009E-3</v>
      </c>
      <c r="M50" s="312">
        <v>-3.0000000000000001E-3</v>
      </c>
      <c r="N50" s="147"/>
    </row>
    <row r="51" spans="1:14">
      <c r="A51" s="20" t="s">
        <v>942</v>
      </c>
      <c r="B51" s="119"/>
      <c r="C51" s="119">
        <v>0</v>
      </c>
      <c r="D51" s="119">
        <v>0</v>
      </c>
      <c r="E51" s="119">
        <v>0</v>
      </c>
      <c r="F51" s="166">
        <v>0</v>
      </c>
      <c r="G51" s="119">
        <v>0</v>
      </c>
      <c r="H51" s="119">
        <v>0</v>
      </c>
      <c r="I51" s="119">
        <v>0</v>
      </c>
      <c r="J51" s="119">
        <v>0</v>
      </c>
      <c r="K51" s="119">
        <v>0</v>
      </c>
      <c r="L51" s="119">
        <v>0</v>
      </c>
      <c r="M51" s="119">
        <v>0</v>
      </c>
      <c r="N51" s="147"/>
    </row>
    <row r="52" spans="1:14">
      <c r="A52" s="349" t="s">
        <v>943</v>
      </c>
      <c r="B52" s="312"/>
      <c r="C52" s="312">
        <v>0</v>
      </c>
      <c r="D52" s="312">
        <v>0</v>
      </c>
      <c r="E52" s="312">
        <v>0</v>
      </c>
      <c r="F52" s="312">
        <v>0</v>
      </c>
      <c r="G52" s="312">
        <v>0</v>
      </c>
      <c r="H52" s="312">
        <v>0</v>
      </c>
      <c r="I52" s="312">
        <v>0</v>
      </c>
      <c r="J52" s="312">
        <v>0</v>
      </c>
      <c r="K52" s="312">
        <v>0</v>
      </c>
      <c r="L52" s="312">
        <v>0</v>
      </c>
      <c r="M52" s="312">
        <v>0</v>
      </c>
      <c r="N52" s="147"/>
    </row>
    <row r="53" spans="1:14">
      <c r="A53" s="20" t="s">
        <v>944</v>
      </c>
      <c r="B53" s="119"/>
      <c r="C53" s="119">
        <v>0</v>
      </c>
      <c r="D53" s="119">
        <v>0</v>
      </c>
      <c r="E53" s="119">
        <v>0</v>
      </c>
      <c r="F53" s="166">
        <v>0</v>
      </c>
      <c r="G53" s="119">
        <v>0</v>
      </c>
      <c r="H53" s="119">
        <v>0</v>
      </c>
      <c r="I53" s="119">
        <v>0</v>
      </c>
      <c r="J53" s="119">
        <v>0</v>
      </c>
      <c r="K53" s="119">
        <v>0</v>
      </c>
      <c r="L53" s="119">
        <v>0</v>
      </c>
      <c r="M53" s="119">
        <v>0</v>
      </c>
      <c r="N53" s="147"/>
    </row>
    <row r="54" spans="1:14" ht="13.5" thickBot="1">
      <c r="A54" s="351" t="s">
        <v>945</v>
      </c>
      <c r="B54" s="353"/>
      <c r="C54" s="353">
        <v>-2E-3</v>
      </c>
      <c r="D54" s="353">
        <v>-1E-3</v>
      </c>
      <c r="E54" s="353">
        <v>0</v>
      </c>
      <c r="F54" s="353">
        <v>1.0999999999999999E-2</v>
      </c>
      <c r="G54" s="353">
        <v>0</v>
      </c>
      <c r="H54" s="353">
        <v>0</v>
      </c>
      <c r="I54" s="353">
        <v>-1E-3</v>
      </c>
      <c r="J54" s="353">
        <v>0</v>
      </c>
      <c r="K54" s="353">
        <v>-1E-3</v>
      </c>
      <c r="L54" s="353">
        <v>9.9999999999999395E-4</v>
      </c>
      <c r="M54" s="353">
        <v>-2E-3</v>
      </c>
      <c r="N54" s="147"/>
    </row>
    <row r="55" spans="1:14" s="53" customFormat="1">
      <c r="A55" s="17"/>
    </row>
    <row r="56" spans="1:14">
      <c r="A56" s="12" t="s">
        <v>185</v>
      </c>
    </row>
    <row r="58" spans="1:14">
      <c r="A58" s="53" t="s">
        <v>186</v>
      </c>
    </row>
    <row r="59" spans="1:14">
      <c r="A59" s="53" t="s">
        <v>187</v>
      </c>
    </row>
    <row r="60" spans="1:14">
      <c r="A60" s="126"/>
      <c r="B60" s="126"/>
      <c r="C60" s="126"/>
      <c r="D60" s="126"/>
      <c r="E60" s="126"/>
      <c r="F60" s="126"/>
      <c r="G60" s="126"/>
      <c r="H60" s="126"/>
      <c r="I60" s="126"/>
      <c r="J60" s="126"/>
      <c r="K60" s="126"/>
    </row>
    <row r="61" spans="1:14">
      <c r="A61" s="126"/>
      <c r="B61" s="126"/>
      <c r="C61" s="126"/>
      <c r="D61" s="126"/>
      <c r="E61" s="126"/>
      <c r="F61" s="126"/>
      <c r="G61" s="126"/>
      <c r="H61" s="126"/>
      <c r="I61" s="126"/>
      <c r="J61" s="126"/>
      <c r="K61" s="126"/>
    </row>
    <row r="62" spans="1:14">
      <c r="A62" s="1066"/>
      <c r="B62" s="1067"/>
      <c r="C62" s="1067"/>
      <c r="D62" s="1067"/>
      <c r="E62" s="1067"/>
      <c r="F62" s="1067"/>
      <c r="G62" s="1067"/>
      <c r="H62"/>
      <c r="I62"/>
      <c r="J62"/>
      <c r="K62" s="455"/>
    </row>
    <row r="63" spans="1:14">
      <c r="A63"/>
      <c r="B63"/>
      <c r="C63"/>
      <c r="D63"/>
      <c r="E63"/>
      <c r="F63" s="153"/>
      <c r="G63" s="153"/>
      <c r="H63"/>
      <c r="I63"/>
      <c r="J63"/>
      <c r="K63" s="455"/>
    </row>
    <row r="64" spans="1:14" ht="15">
      <c r="A64" s="154"/>
      <c r="B64" s="154"/>
      <c r="C64" s="154"/>
      <c r="D64" s="154"/>
      <c r="E64" s="154"/>
      <c r="F64" s="155"/>
      <c r="G64" s="155"/>
      <c r="H64" s="172"/>
      <c r="I64" s="172"/>
      <c r="J64" s="172"/>
      <c r="K64" s="172"/>
    </row>
    <row r="65" spans="1:11" ht="15">
      <c r="A65"/>
      <c r="B65" s="154"/>
      <c r="C65" s="154"/>
      <c r="D65" s="154"/>
      <c r="E65" s="154"/>
      <c r="F65" s="155"/>
      <c r="G65" s="155"/>
      <c r="H65" s="172"/>
      <c r="I65" s="172"/>
      <c r="J65" s="172"/>
      <c r="K65" s="172"/>
    </row>
    <row r="66" spans="1:11" ht="15">
      <c r="A66"/>
      <c r="B66" s="154"/>
      <c r="C66" s="154"/>
      <c r="D66" s="154"/>
      <c r="E66" s="154"/>
      <c r="F66" s="173"/>
      <c r="G66" s="155"/>
      <c r="H66" s="172"/>
      <c r="I66" s="172"/>
      <c r="J66" s="172"/>
      <c r="K66" s="172"/>
    </row>
    <row r="67" spans="1:11" ht="15">
      <c r="A67"/>
      <c r="B67"/>
      <c r="C67"/>
      <c r="D67"/>
      <c r="E67"/>
      <c r="F67"/>
      <c r="G67" s="155"/>
      <c r="H67" s="172"/>
      <c r="I67" s="172"/>
      <c r="J67" s="172"/>
      <c r="K67" s="172"/>
    </row>
    <row r="68" spans="1:11" ht="15">
      <c r="A68"/>
      <c r="B68"/>
      <c r="C68"/>
      <c r="D68"/>
      <c r="E68"/>
      <c r="F68" s="174"/>
      <c r="G68" s="155"/>
      <c r="H68" s="172"/>
      <c r="I68" s="172"/>
      <c r="J68" s="172"/>
      <c r="K68" s="172"/>
    </row>
    <row r="69" spans="1:11" ht="15">
      <c r="A69"/>
      <c r="B69"/>
      <c r="C69"/>
      <c r="D69"/>
      <c r="E69"/>
      <c r="F69" s="174"/>
      <c r="G69" s="155"/>
      <c r="H69" s="172"/>
      <c r="I69" s="172"/>
      <c r="J69" s="172"/>
      <c r="K69" s="172"/>
    </row>
    <row r="70" spans="1:11" ht="15">
      <c r="A70"/>
      <c r="B70"/>
      <c r="C70"/>
      <c r="D70"/>
      <c r="E70"/>
      <c r="F70" s="174"/>
      <c r="G70" s="155"/>
      <c r="H70" s="172"/>
      <c r="I70" s="172"/>
      <c r="J70" s="172"/>
      <c r="K70" s="172"/>
    </row>
    <row r="71" spans="1:11" ht="15">
      <c r="A71"/>
      <c r="B71"/>
      <c r="C71"/>
      <c r="D71"/>
      <c r="E71"/>
      <c r="F71" s="174"/>
      <c r="G71" s="155"/>
      <c r="H71" s="172"/>
      <c r="I71" s="172"/>
      <c r="J71" s="172"/>
      <c r="K71" s="172"/>
    </row>
    <row r="72" spans="1:11">
      <c r="A72"/>
      <c r="B72"/>
      <c r="C72"/>
      <c r="D72"/>
      <c r="E72"/>
      <c r="F72" s="174"/>
    </row>
    <row r="73" spans="1:11">
      <c r="A73"/>
      <c r="B73"/>
      <c r="C73"/>
      <c r="D73"/>
      <c r="E73"/>
      <c r="F73" s="174"/>
    </row>
    <row r="74" spans="1:11">
      <c r="A74"/>
      <c r="B74"/>
      <c r="C74"/>
      <c r="D74"/>
      <c r="E74"/>
      <c r="F74" s="174"/>
    </row>
    <row r="75" spans="1:11">
      <c r="A75"/>
      <c r="B75"/>
      <c r="C75"/>
      <c r="D75"/>
      <c r="E75"/>
      <c r="F75" s="174"/>
    </row>
  </sheetData>
  <mergeCells count="1">
    <mergeCell ref="A62:G62"/>
  </mergeCells>
  <hyperlinks>
    <hyperlink ref="A58" r:id="rId1" display="http://www.ons.gov.uk/ons/rel/bus-register/uk-business/2012/index.html"/>
    <hyperlink ref="A1" location="' Contents'!A1" display="Contents"/>
  </hyperlinks>
  <pageMargins left="0.74803149606299213" right="0.74803149606299213" top="0.98425196850393704" bottom="0.98425196850393704" header="0.51181102362204722" footer="0.51181102362204722"/>
  <pageSetup paperSize="8" scale="88"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97"/>
  <sheetViews>
    <sheetView showGridLines="0" zoomScale="85" zoomScaleNormal="85" workbookViewId="0"/>
  </sheetViews>
  <sheetFormatPr defaultRowHeight="14.25"/>
  <cols>
    <col min="1" max="1" width="12.140625" style="793" bestFit="1" customWidth="1"/>
    <col min="2" max="2" width="130.140625" style="793" customWidth="1"/>
    <col min="3" max="3" width="26" style="793" customWidth="1"/>
    <col min="4" max="5" width="9.140625" style="793"/>
    <col min="6" max="6" width="10.5703125" style="793" customWidth="1"/>
    <col min="7" max="16384" width="9.140625" style="793"/>
  </cols>
  <sheetData>
    <row r="2" spans="1:10" ht="12.75" customHeight="1">
      <c r="B2" s="784" t="s">
        <v>143</v>
      </c>
      <c r="C2" s="785"/>
      <c r="D2" s="785"/>
      <c r="E2" s="785"/>
      <c r="F2" s="785"/>
      <c r="G2" s="785"/>
      <c r="H2" s="785"/>
      <c r="I2" s="785"/>
      <c r="J2" s="794"/>
    </row>
    <row r="3" spans="1:10" ht="12.75" customHeight="1">
      <c r="B3" s="784"/>
      <c r="C3" s="785"/>
      <c r="D3" s="785"/>
      <c r="E3" s="785"/>
      <c r="F3" s="785"/>
      <c r="G3" s="785"/>
      <c r="H3" s="785"/>
      <c r="I3" s="785"/>
      <c r="J3" s="794"/>
    </row>
    <row r="4" spans="1:10" ht="12.75" customHeight="1">
      <c r="B4" s="786" t="s">
        <v>1090</v>
      </c>
      <c r="C4" s="785"/>
      <c r="D4" s="785"/>
      <c r="E4" s="785"/>
      <c r="F4" s="785"/>
      <c r="G4" s="785"/>
      <c r="H4" s="785"/>
      <c r="I4" s="785"/>
      <c r="J4" s="794"/>
    </row>
    <row r="5" spans="1:10" ht="12.75" customHeight="1">
      <c r="B5" s="787" t="s">
        <v>1091</v>
      </c>
      <c r="C5" s="785"/>
      <c r="D5" s="785"/>
      <c r="E5" s="785"/>
      <c r="F5" s="785"/>
      <c r="G5" s="785"/>
      <c r="H5" s="785"/>
      <c r="I5" s="785"/>
      <c r="J5" s="794"/>
    </row>
    <row r="6" spans="1:10" ht="15">
      <c r="A6" s="786"/>
      <c r="B6" s="785"/>
      <c r="C6" s="785"/>
      <c r="D6" s="785"/>
      <c r="E6" s="785"/>
      <c r="F6" s="785"/>
      <c r="G6" s="785"/>
      <c r="H6" s="785"/>
      <c r="I6" s="785"/>
      <c r="J6" s="794"/>
    </row>
    <row r="7" spans="1:10">
      <c r="A7" s="795" t="s">
        <v>1058</v>
      </c>
      <c r="B7" s="787" t="s">
        <v>1075</v>
      </c>
      <c r="C7" s="966" t="s">
        <v>1119</v>
      </c>
    </row>
    <row r="8" spans="1:10">
      <c r="A8" s="795" t="s">
        <v>1059</v>
      </c>
      <c r="B8" s="787" t="s">
        <v>1076</v>
      </c>
      <c r="C8" s="966" t="s">
        <v>1120</v>
      </c>
    </row>
    <row r="9" spans="1:10">
      <c r="A9" s="795" t="s">
        <v>1060</v>
      </c>
      <c r="B9" s="787" t="s">
        <v>1077</v>
      </c>
      <c r="C9" s="966">
        <v>2017</v>
      </c>
    </row>
    <row r="10" spans="1:10">
      <c r="A10" s="796" t="s">
        <v>1061</v>
      </c>
      <c r="B10" s="787" t="s">
        <v>1078</v>
      </c>
      <c r="C10" s="966">
        <v>2017</v>
      </c>
    </row>
    <row r="11" spans="1:10">
      <c r="A11" s="796" t="s">
        <v>1062</v>
      </c>
      <c r="B11" s="787" t="s">
        <v>1079</v>
      </c>
      <c r="C11" s="966" t="s">
        <v>1119</v>
      </c>
    </row>
    <row r="12" spans="1:10">
      <c r="A12" s="796" t="s">
        <v>1063</v>
      </c>
      <c r="B12" s="787" t="s">
        <v>1080</v>
      </c>
      <c r="C12" s="966">
        <v>2017</v>
      </c>
    </row>
    <row r="13" spans="1:10">
      <c r="A13" s="796" t="s">
        <v>1064</v>
      </c>
      <c r="B13" s="787" t="s">
        <v>1081</v>
      </c>
      <c r="C13" s="966">
        <v>2017</v>
      </c>
      <c r="D13" s="861"/>
      <c r="E13" s="861"/>
      <c r="F13" s="861"/>
      <c r="G13" s="861"/>
    </row>
    <row r="14" spans="1:10">
      <c r="A14" s="796" t="s">
        <v>1065</v>
      </c>
      <c r="B14" s="787" t="s">
        <v>1082</v>
      </c>
      <c r="C14" s="966" t="s">
        <v>1119</v>
      </c>
      <c r="D14" s="861"/>
      <c r="E14" s="861"/>
      <c r="F14" s="861"/>
      <c r="G14" s="861"/>
    </row>
    <row r="15" spans="1:10">
      <c r="A15" s="797"/>
      <c r="B15" s="787"/>
      <c r="C15" s="967"/>
      <c r="D15" s="861"/>
      <c r="E15" s="861"/>
      <c r="F15" s="861"/>
      <c r="G15" s="861"/>
    </row>
    <row r="16" spans="1:10">
      <c r="B16" s="787"/>
      <c r="C16" s="967"/>
      <c r="D16" s="861"/>
      <c r="E16" s="861"/>
      <c r="F16" s="861"/>
      <c r="G16" s="861"/>
    </row>
    <row r="17" spans="1:9" ht="15">
      <c r="B17" s="786" t="s">
        <v>144</v>
      </c>
      <c r="C17" s="967"/>
      <c r="D17" s="861"/>
      <c r="E17" s="861"/>
      <c r="F17" s="861"/>
      <c r="G17" s="861"/>
    </row>
    <row r="18" spans="1:9">
      <c r="B18" s="787" t="s">
        <v>145</v>
      </c>
      <c r="C18" s="967"/>
      <c r="D18" s="861"/>
      <c r="E18" s="861"/>
      <c r="F18" s="861"/>
      <c r="G18" s="861"/>
    </row>
    <row r="19" spans="1:9">
      <c r="B19" s="787"/>
      <c r="C19" s="967"/>
      <c r="D19" s="861"/>
      <c r="E19" s="861"/>
      <c r="F19" s="861"/>
      <c r="G19" s="861"/>
    </row>
    <row r="20" spans="1:9">
      <c r="A20" s="788" t="s">
        <v>1066</v>
      </c>
      <c r="B20" s="787" t="s">
        <v>1083</v>
      </c>
      <c r="C20" s="966" t="s">
        <v>1120</v>
      </c>
      <c r="D20" s="861"/>
      <c r="E20" s="861"/>
      <c r="F20" s="861"/>
      <c r="G20" s="861"/>
    </row>
    <row r="21" spans="1:9">
      <c r="A21" s="788" t="s">
        <v>146</v>
      </c>
      <c r="B21" s="787" t="s">
        <v>963</v>
      </c>
      <c r="C21" s="966" t="s">
        <v>1120</v>
      </c>
      <c r="D21" s="789"/>
      <c r="E21" s="789"/>
      <c r="F21" s="789"/>
      <c r="G21" s="789"/>
      <c r="H21" s="798"/>
      <c r="I21" s="798"/>
    </row>
    <row r="22" spans="1:9">
      <c r="A22" s="788" t="s">
        <v>147</v>
      </c>
      <c r="B22" s="787" t="s">
        <v>962</v>
      </c>
      <c r="C22" s="966">
        <v>2017</v>
      </c>
      <c r="D22" s="789"/>
      <c r="E22" s="789"/>
      <c r="F22" s="789"/>
      <c r="G22" s="789"/>
      <c r="H22" s="789"/>
      <c r="I22" s="789"/>
    </row>
    <row r="23" spans="1:9">
      <c r="A23" s="788" t="s">
        <v>148</v>
      </c>
      <c r="B23" s="787" t="s">
        <v>961</v>
      </c>
      <c r="C23" s="966">
        <v>2017</v>
      </c>
      <c r="D23" s="790"/>
      <c r="E23" s="790"/>
      <c r="F23" s="861"/>
      <c r="G23" s="861"/>
    </row>
    <row r="24" spans="1:9">
      <c r="A24" s="788" t="s">
        <v>149</v>
      </c>
      <c r="B24" s="787" t="s">
        <v>960</v>
      </c>
      <c r="C24" s="966" t="s">
        <v>1121</v>
      </c>
      <c r="D24" s="790"/>
      <c r="E24" s="790"/>
    </row>
    <row r="25" spans="1:9">
      <c r="A25" s="788" t="s">
        <v>150</v>
      </c>
      <c r="B25" s="787" t="s">
        <v>964</v>
      </c>
      <c r="C25" s="966">
        <v>2017</v>
      </c>
      <c r="D25" s="789"/>
      <c r="E25" s="789"/>
      <c r="F25" s="789"/>
      <c r="G25" s="789"/>
      <c r="H25" s="789"/>
      <c r="I25" s="789"/>
    </row>
    <row r="26" spans="1:9">
      <c r="A26" s="788" t="s">
        <v>151</v>
      </c>
      <c r="B26" s="787" t="s">
        <v>965</v>
      </c>
      <c r="C26" s="966">
        <v>2017</v>
      </c>
      <c r="D26" s="789"/>
      <c r="E26" s="789"/>
      <c r="F26" s="789"/>
      <c r="G26" s="789"/>
      <c r="H26" s="789"/>
      <c r="I26" s="789"/>
    </row>
    <row r="27" spans="1:9">
      <c r="A27" s="788" t="s">
        <v>152</v>
      </c>
      <c r="B27" s="787" t="s">
        <v>966</v>
      </c>
      <c r="C27" s="966">
        <v>2017</v>
      </c>
      <c r="D27" s="789"/>
      <c r="E27" s="789"/>
      <c r="F27" s="789"/>
      <c r="G27" s="789"/>
      <c r="H27" s="789"/>
      <c r="I27" s="789"/>
    </row>
    <row r="28" spans="1:9">
      <c r="A28" s="788" t="s">
        <v>153</v>
      </c>
      <c r="B28" s="787" t="s">
        <v>967</v>
      </c>
      <c r="C28" s="966" t="s">
        <v>1121</v>
      </c>
      <c r="D28" s="789"/>
      <c r="E28" s="789"/>
      <c r="F28" s="789"/>
      <c r="G28" s="789"/>
      <c r="H28" s="789"/>
      <c r="I28" s="789"/>
    </row>
    <row r="29" spans="1:9">
      <c r="A29" s="788" t="s">
        <v>154</v>
      </c>
      <c r="B29" s="787" t="s">
        <v>968</v>
      </c>
      <c r="C29" s="966">
        <v>2017</v>
      </c>
    </row>
    <row r="30" spans="1:9">
      <c r="A30" s="791"/>
      <c r="C30" s="967"/>
    </row>
    <row r="31" spans="1:9" ht="15">
      <c r="A31" s="791"/>
      <c r="B31" s="786" t="s">
        <v>155</v>
      </c>
      <c r="C31" s="967"/>
    </row>
    <row r="32" spans="1:9">
      <c r="A32" s="791"/>
      <c r="B32" s="787" t="s">
        <v>145</v>
      </c>
      <c r="C32" s="967"/>
    </row>
    <row r="33" spans="1:9">
      <c r="A33" s="791"/>
      <c r="B33" s="787" t="s">
        <v>156</v>
      </c>
      <c r="C33" s="967"/>
    </row>
    <row r="34" spans="1:9">
      <c r="A34" s="791"/>
      <c r="B34" s="787"/>
      <c r="C34" s="967"/>
    </row>
    <row r="35" spans="1:9">
      <c r="A35" s="788" t="s">
        <v>157</v>
      </c>
      <c r="B35" s="787" t="s">
        <v>969</v>
      </c>
      <c r="C35" s="966" t="s">
        <v>1122</v>
      </c>
      <c r="D35" s="789"/>
      <c r="E35" s="789"/>
      <c r="F35" s="789"/>
      <c r="G35" s="792"/>
      <c r="H35" s="799"/>
      <c r="I35" s="800"/>
    </row>
    <row r="36" spans="1:9">
      <c r="A36" s="788" t="s">
        <v>158</v>
      </c>
      <c r="B36" s="787" t="s">
        <v>970</v>
      </c>
      <c r="C36" s="966">
        <v>2017</v>
      </c>
      <c r="D36" s="789"/>
      <c r="E36" s="789"/>
      <c r="F36" s="789"/>
      <c r="G36" s="789"/>
      <c r="H36" s="798"/>
      <c r="I36" s="798"/>
    </row>
    <row r="37" spans="1:9">
      <c r="A37" s="788" t="s">
        <v>159</v>
      </c>
      <c r="B37" s="787" t="s">
        <v>971</v>
      </c>
      <c r="C37" s="966">
        <v>2017</v>
      </c>
      <c r="D37" s="789"/>
      <c r="E37" s="789"/>
      <c r="F37" s="789"/>
      <c r="G37" s="789"/>
      <c r="H37" s="798"/>
      <c r="I37" s="798"/>
    </row>
    <row r="38" spans="1:9">
      <c r="A38" s="788" t="s">
        <v>160</v>
      </c>
      <c r="B38" s="787" t="s">
        <v>972</v>
      </c>
      <c r="C38" s="966">
        <v>2017</v>
      </c>
      <c r="D38" s="790"/>
      <c r="E38" s="790"/>
    </row>
    <row r="48" spans="1:9" ht="12.75" customHeight="1"/>
    <row r="50" ht="12.75" customHeight="1"/>
    <row r="52" ht="12.75" customHeight="1"/>
    <row r="54" ht="12.75" customHeight="1"/>
    <row r="57" ht="12.75" customHeight="1"/>
    <row r="59" ht="12.75" customHeight="1"/>
    <row r="62" ht="12.75" customHeight="1"/>
    <row r="65" ht="12.75" customHeight="1"/>
    <row r="67" ht="12.75" customHeight="1"/>
    <row r="71" ht="12.75" customHeight="1"/>
    <row r="74" ht="12.75" customHeight="1"/>
    <row r="97" ht="15" customHeight="1"/>
  </sheetData>
  <hyperlinks>
    <hyperlink ref="A21" location="'Table 1.10'!A1" display="Table 1.10"/>
    <hyperlink ref="A22" location="'Table 1.11'!A1" display="Table 1.11"/>
    <hyperlink ref="A23" location="'Table 1.12'!A1" display="Table 1.12"/>
    <hyperlink ref="A24" location="'Table 1.13'!A1" display="Table 1.13"/>
    <hyperlink ref="A25" location="'Table 1.14'!A1" display="Table 1.14"/>
    <hyperlink ref="A26" location="'Table 1.15'!A1" display="Table 1.15"/>
    <hyperlink ref="A27" location="'Table 1.16'!A1" display="Table 1.16"/>
    <hyperlink ref="A28" location="'Table 1.17'!A1" display="Table 1.17"/>
    <hyperlink ref="A29" location="'Table 1.18'!A1" display="Table 1.18"/>
    <hyperlink ref="A35" location="' Table 1.19'!A1" display="Table 1.19"/>
    <hyperlink ref="A36" location="'Table 1.20'!A1" display="Table 1.20"/>
    <hyperlink ref="A37" location="'Table 1.21'!A1" display="Table 1.21"/>
    <hyperlink ref="A38" location="'Table 1.22'!A1" display="Table 1.22"/>
    <hyperlink ref="A7" location="'Table 1.1'!A1" display="Table 1.1"/>
    <hyperlink ref="A8" location="'Table 1.2'!A1" display="Table 1.2"/>
    <hyperlink ref="A9" location="'Table 1.3'!A1" display="Table 1.3"/>
    <hyperlink ref="A10" location="'Table 1.4'!A1" display="Table 1.4"/>
    <hyperlink ref="A11" location="'Table 1.5'!A1" display="Table 1.5"/>
    <hyperlink ref="A12" location="'Table 1.6'!A1" display="Table 1.6"/>
    <hyperlink ref="A13" location="'Table 1.7'!A1" display="Table 1.7"/>
    <hyperlink ref="A14" location="'Table 1.8'!A1" display="Table 1.8"/>
    <hyperlink ref="A20" location="'Table 1.9'!A1" display="Table 1.9"/>
  </hyperlinks>
  <pageMargins left="0.74803149606299213" right="0.74803149606299213" top="0.98425196850393704" bottom="0.98425196850393704" header="0.51181102362204722" footer="0.51181102362204722"/>
  <pageSetup paperSize="9" scale="56"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80" zoomScaleNormal="80" workbookViewId="0">
      <selection activeCell="M16" sqref="M16"/>
    </sheetView>
  </sheetViews>
  <sheetFormatPr defaultRowHeight="12.75"/>
  <cols>
    <col min="1" max="1" width="41.85546875" style="58" customWidth="1"/>
    <col min="2" max="2" width="18" style="15" customWidth="1"/>
    <col min="3" max="3" width="11.5703125" style="15" customWidth="1"/>
    <col min="4" max="4" width="14.42578125" style="15" customWidth="1"/>
    <col min="5" max="5" width="14" style="15" customWidth="1"/>
    <col min="6" max="6" width="12.5703125" style="15" customWidth="1"/>
    <col min="7" max="7" width="11.7109375" style="15" customWidth="1"/>
    <col min="8" max="9" width="13" style="15" customWidth="1"/>
    <col min="10" max="16384" width="9.140625" style="15"/>
  </cols>
  <sheetData>
    <row r="1" spans="1:17">
      <c r="A1" s="802" t="s">
        <v>1009</v>
      </c>
    </row>
    <row r="2" spans="1:17" s="21" customFormat="1" ht="20.25" customHeight="1">
      <c r="A2" s="855" t="s">
        <v>1142</v>
      </c>
      <c r="B2" s="175"/>
      <c r="C2" s="175"/>
      <c r="D2" s="175"/>
      <c r="E2" s="175"/>
      <c r="F2" s="175"/>
      <c r="G2" s="175"/>
      <c r="H2" s="175"/>
    </row>
    <row r="3" spans="1:17" s="21" customFormat="1">
      <c r="A3" s="176"/>
      <c r="B3" s="175"/>
      <c r="C3" s="175"/>
      <c r="D3" s="175"/>
      <c r="E3" s="175"/>
      <c r="F3" s="175"/>
      <c r="G3" s="175"/>
      <c r="H3" s="175"/>
    </row>
    <row r="4" spans="1:17" ht="13.5" thickBot="1">
      <c r="A4" s="56" t="s">
        <v>161</v>
      </c>
      <c r="B4" s="55"/>
      <c r="C4" s="55"/>
      <c r="D4" s="55"/>
      <c r="E4" s="55"/>
      <c r="F4" s="55"/>
      <c r="G4" s="55"/>
      <c r="H4" s="55"/>
    </row>
    <row r="5" spans="1:17" s="21" customFormat="1" ht="13.5" customHeight="1" thickBot="1">
      <c r="A5" s="1077" t="s">
        <v>165</v>
      </c>
      <c r="B5" s="1080" t="s">
        <v>946</v>
      </c>
      <c r="C5" s="1081"/>
      <c r="D5" s="1081"/>
      <c r="E5" s="1081"/>
      <c r="F5" s="1081"/>
      <c r="G5" s="1081"/>
      <c r="H5" s="1081"/>
      <c r="I5" s="1082"/>
    </row>
    <row r="6" spans="1:17" s="21" customFormat="1" ht="64.5" thickBot="1">
      <c r="A6" s="1078"/>
      <c r="B6" s="357" t="s">
        <v>947</v>
      </c>
      <c r="C6" s="354" t="s">
        <v>948</v>
      </c>
      <c r="D6" s="882" t="s">
        <v>949</v>
      </c>
      <c r="E6" s="354" t="s">
        <v>950</v>
      </c>
      <c r="F6" s="882" t="s">
        <v>951</v>
      </c>
      <c r="G6" s="354" t="s">
        <v>952</v>
      </c>
      <c r="H6" s="883" t="s">
        <v>953</v>
      </c>
      <c r="I6" s="883" t="s">
        <v>166</v>
      </c>
    </row>
    <row r="7" spans="1:17">
      <c r="A7" s="177"/>
      <c r="B7" s="178"/>
      <c r="C7" s="179"/>
      <c r="D7" s="872"/>
      <c r="E7" s="179"/>
      <c r="F7" s="872"/>
      <c r="G7" s="179"/>
      <c r="H7" s="873"/>
      <c r="I7" s="873"/>
    </row>
    <row r="8" spans="1:17">
      <c r="A8" s="279" t="s">
        <v>169</v>
      </c>
      <c r="B8" s="280">
        <v>27100</v>
      </c>
      <c r="C8" s="281">
        <v>28725</v>
      </c>
      <c r="D8" s="866">
        <v>12080</v>
      </c>
      <c r="E8" s="281">
        <v>20</v>
      </c>
      <c r="F8" s="866">
        <v>85</v>
      </c>
      <c r="G8" s="281">
        <v>110</v>
      </c>
      <c r="H8" s="874">
        <v>3490</v>
      </c>
      <c r="I8" s="874">
        <v>71615</v>
      </c>
    </row>
    <row r="9" spans="1:17">
      <c r="A9" s="91"/>
      <c r="B9" s="92"/>
      <c r="C9" s="93"/>
      <c r="D9" s="867"/>
      <c r="E9" s="93"/>
      <c r="F9" s="867"/>
      <c r="G9" s="93"/>
      <c r="H9" s="875"/>
      <c r="I9" s="875"/>
    </row>
    <row r="10" spans="1:17">
      <c r="A10" s="283" t="s">
        <v>43</v>
      </c>
      <c r="B10" s="284">
        <v>710</v>
      </c>
      <c r="C10" s="285">
        <v>11205</v>
      </c>
      <c r="D10" s="868">
        <v>5925</v>
      </c>
      <c r="E10" s="285">
        <v>0</v>
      </c>
      <c r="F10" s="868">
        <v>0</v>
      </c>
      <c r="G10" s="285">
        <v>0</v>
      </c>
      <c r="H10" s="876">
        <v>10</v>
      </c>
      <c r="I10" s="876">
        <v>17845</v>
      </c>
      <c r="K10" s="858"/>
      <c r="L10" s="858"/>
      <c r="M10" s="858"/>
      <c r="N10" s="858"/>
      <c r="O10" s="858"/>
      <c r="P10" s="858"/>
      <c r="Q10" s="858"/>
    </row>
    <row r="11" spans="1:17">
      <c r="A11" s="57" t="s">
        <v>46</v>
      </c>
      <c r="B11" s="96">
        <v>3140</v>
      </c>
      <c r="C11" s="97">
        <v>1250</v>
      </c>
      <c r="D11" s="869">
        <v>465</v>
      </c>
      <c r="E11" s="97">
        <v>0</v>
      </c>
      <c r="F11" s="869" t="s">
        <v>1147</v>
      </c>
      <c r="G11" s="97">
        <v>0</v>
      </c>
      <c r="H11" s="877">
        <v>15</v>
      </c>
      <c r="I11" s="877">
        <v>4870</v>
      </c>
      <c r="K11" s="858"/>
      <c r="L11" s="858"/>
      <c r="M11" s="858"/>
      <c r="N11" s="858"/>
      <c r="O11" s="858"/>
      <c r="P11" s="858"/>
      <c r="Q11" s="858"/>
    </row>
    <row r="12" spans="1:17">
      <c r="A12" s="283" t="s">
        <v>55</v>
      </c>
      <c r="B12" s="284">
        <v>4695</v>
      </c>
      <c r="C12" s="285">
        <v>3965</v>
      </c>
      <c r="D12" s="868">
        <v>985</v>
      </c>
      <c r="E12" s="285">
        <v>0</v>
      </c>
      <c r="F12" s="868" t="s">
        <v>1147</v>
      </c>
      <c r="G12" s="285">
        <v>0</v>
      </c>
      <c r="H12" s="876">
        <v>30</v>
      </c>
      <c r="I12" s="876">
        <v>9680</v>
      </c>
      <c r="K12" s="858"/>
      <c r="L12" s="858"/>
      <c r="M12" s="858"/>
      <c r="N12" s="858"/>
      <c r="O12" s="858"/>
      <c r="P12" s="858"/>
      <c r="Q12" s="858"/>
    </row>
    <row r="13" spans="1:17">
      <c r="A13" s="57" t="s">
        <v>61</v>
      </c>
      <c r="B13" s="96">
        <v>925</v>
      </c>
      <c r="C13" s="97">
        <v>1255</v>
      </c>
      <c r="D13" s="869">
        <v>350</v>
      </c>
      <c r="E13" s="97">
        <v>0</v>
      </c>
      <c r="F13" s="869">
        <v>0</v>
      </c>
      <c r="G13" s="97">
        <v>0</v>
      </c>
      <c r="H13" s="877">
        <v>0</v>
      </c>
      <c r="I13" s="877">
        <v>2525</v>
      </c>
      <c r="K13" s="858"/>
      <c r="L13" s="858"/>
      <c r="M13" s="858"/>
      <c r="N13" s="858"/>
      <c r="O13" s="858"/>
      <c r="P13" s="858"/>
      <c r="Q13" s="858"/>
    </row>
    <row r="14" spans="1:17">
      <c r="A14" s="283" t="s">
        <v>63</v>
      </c>
      <c r="B14" s="284">
        <v>1960</v>
      </c>
      <c r="C14" s="285">
        <v>865</v>
      </c>
      <c r="D14" s="868">
        <v>390</v>
      </c>
      <c r="E14" s="285">
        <v>0</v>
      </c>
      <c r="F14" s="868">
        <v>0</v>
      </c>
      <c r="G14" s="285">
        <v>0</v>
      </c>
      <c r="H14" s="876">
        <v>10</v>
      </c>
      <c r="I14" s="876">
        <v>3225</v>
      </c>
      <c r="K14" s="858"/>
      <c r="L14" s="858"/>
      <c r="M14" s="858"/>
      <c r="N14" s="858"/>
      <c r="O14" s="858"/>
      <c r="P14" s="858"/>
      <c r="Q14" s="858"/>
    </row>
    <row r="15" spans="1:17">
      <c r="A15" s="57" t="s">
        <v>65</v>
      </c>
      <c r="B15" s="96">
        <v>2715</v>
      </c>
      <c r="C15" s="97">
        <v>2145</v>
      </c>
      <c r="D15" s="869">
        <v>1155</v>
      </c>
      <c r="E15" s="97">
        <v>0</v>
      </c>
      <c r="F15" s="869">
        <v>0</v>
      </c>
      <c r="G15" s="97">
        <v>0</v>
      </c>
      <c r="H15" s="877">
        <v>45</v>
      </c>
      <c r="I15" s="877">
        <v>6060</v>
      </c>
      <c r="K15" s="858"/>
      <c r="L15" s="858"/>
      <c r="M15" s="858"/>
      <c r="N15" s="858"/>
      <c r="O15" s="858"/>
      <c r="P15" s="858"/>
      <c r="Q15" s="858"/>
    </row>
    <row r="16" spans="1:17">
      <c r="A16" s="283" t="s">
        <v>167</v>
      </c>
      <c r="B16" s="284">
        <v>1095</v>
      </c>
      <c r="C16" s="285">
        <v>1030</v>
      </c>
      <c r="D16" s="868">
        <v>210</v>
      </c>
      <c r="E16" s="285">
        <v>10</v>
      </c>
      <c r="F16" s="868" t="s">
        <v>1147</v>
      </c>
      <c r="G16" s="285">
        <v>0</v>
      </c>
      <c r="H16" s="876">
        <v>10</v>
      </c>
      <c r="I16" s="876">
        <v>2360</v>
      </c>
      <c r="K16" s="858"/>
      <c r="L16" s="858"/>
      <c r="M16" s="858"/>
      <c r="N16" s="858"/>
      <c r="O16" s="858"/>
      <c r="P16" s="858"/>
      <c r="Q16" s="858"/>
    </row>
    <row r="17" spans="1:17">
      <c r="A17" s="57" t="s">
        <v>70</v>
      </c>
      <c r="B17" s="96">
        <v>1580</v>
      </c>
      <c r="C17" s="97">
        <v>1375</v>
      </c>
      <c r="D17" s="869">
        <v>660</v>
      </c>
      <c r="E17" s="97" t="s">
        <v>1147</v>
      </c>
      <c r="F17" s="869">
        <v>0</v>
      </c>
      <c r="G17" s="97">
        <v>0</v>
      </c>
      <c r="H17" s="877">
        <v>250</v>
      </c>
      <c r="I17" s="877">
        <v>3865</v>
      </c>
      <c r="K17" s="858"/>
      <c r="L17" s="858"/>
      <c r="M17" s="858"/>
      <c r="N17" s="858"/>
      <c r="O17" s="858"/>
      <c r="P17" s="858"/>
      <c r="Q17" s="858"/>
    </row>
    <row r="18" spans="1:17">
      <c r="A18" s="283" t="s">
        <v>73</v>
      </c>
      <c r="B18" s="284">
        <v>1660</v>
      </c>
      <c r="C18" s="285">
        <v>130</v>
      </c>
      <c r="D18" s="868">
        <v>50</v>
      </c>
      <c r="E18" s="285">
        <v>0</v>
      </c>
      <c r="F18" s="868" t="s">
        <v>1147</v>
      </c>
      <c r="G18" s="285">
        <v>0</v>
      </c>
      <c r="H18" s="876">
        <v>15</v>
      </c>
      <c r="I18" s="876">
        <v>1855</v>
      </c>
      <c r="K18" s="858"/>
      <c r="L18" s="858"/>
      <c r="M18" s="858"/>
      <c r="N18" s="858"/>
      <c r="O18" s="858"/>
      <c r="P18" s="858"/>
      <c r="Q18" s="858"/>
    </row>
    <row r="19" spans="1:17">
      <c r="A19" s="57" t="s">
        <v>76</v>
      </c>
      <c r="B19" s="96">
        <v>675</v>
      </c>
      <c r="C19" s="97">
        <v>120</v>
      </c>
      <c r="D19" s="869">
        <v>55</v>
      </c>
      <c r="E19" s="97" t="s">
        <v>1147</v>
      </c>
      <c r="F19" s="869" t="s">
        <v>1147</v>
      </c>
      <c r="G19" s="97">
        <v>0</v>
      </c>
      <c r="H19" s="877">
        <v>325</v>
      </c>
      <c r="I19" s="877">
        <v>1180</v>
      </c>
      <c r="K19" s="858"/>
      <c r="L19" s="858"/>
      <c r="M19" s="858"/>
      <c r="N19" s="858"/>
      <c r="O19" s="858"/>
      <c r="P19" s="858"/>
      <c r="Q19" s="858"/>
    </row>
    <row r="20" spans="1:17">
      <c r="A20" s="283" t="s">
        <v>79</v>
      </c>
      <c r="B20" s="284">
        <v>1130</v>
      </c>
      <c r="C20" s="285">
        <v>340</v>
      </c>
      <c r="D20" s="868">
        <v>500</v>
      </c>
      <c r="E20" s="285" t="s">
        <v>1147</v>
      </c>
      <c r="F20" s="868">
        <v>0</v>
      </c>
      <c r="G20" s="285">
        <v>0</v>
      </c>
      <c r="H20" s="876">
        <v>105</v>
      </c>
      <c r="I20" s="876">
        <v>2075</v>
      </c>
      <c r="K20" s="858"/>
      <c r="L20" s="858"/>
      <c r="M20" s="858"/>
      <c r="N20" s="858"/>
      <c r="O20" s="858"/>
      <c r="P20" s="858"/>
      <c r="Q20" s="858"/>
    </row>
    <row r="21" spans="1:17">
      <c r="A21" s="57" t="s">
        <v>82</v>
      </c>
      <c r="B21" s="96">
        <v>3485</v>
      </c>
      <c r="C21" s="97">
        <v>1570</v>
      </c>
      <c r="D21" s="869">
        <v>490</v>
      </c>
      <c r="E21" s="97" t="s">
        <v>1147</v>
      </c>
      <c r="F21" s="869" t="s">
        <v>1147</v>
      </c>
      <c r="G21" s="97">
        <v>0</v>
      </c>
      <c r="H21" s="877">
        <v>80</v>
      </c>
      <c r="I21" s="877">
        <v>5630</v>
      </c>
      <c r="K21" s="858"/>
      <c r="L21" s="858"/>
      <c r="M21" s="858"/>
      <c r="N21" s="858"/>
      <c r="O21" s="858"/>
      <c r="P21" s="858"/>
      <c r="Q21" s="858"/>
    </row>
    <row r="22" spans="1:17" ht="12.75" customHeight="1">
      <c r="A22" s="283" t="s">
        <v>85</v>
      </c>
      <c r="B22" s="284">
        <v>1305</v>
      </c>
      <c r="C22" s="285">
        <v>885</v>
      </c>
      <c r="D22" s="868">
        <v>220</v>
      </c>
      <c r="E22" s="285">
        <v>0</v>
      </c>
      <c r="F22" s="868" t="s">
        <v>1147</v>
      </c>
      <c r="G22" s="285">
        <v>0</v>
      </c>
      <c r="H22" s="876">
        <v>55</v>
      </c>
      <c r="I22" s="876">
        <v>2465</v>
      </c>
      <c r="K22" s="858"/>
      <c r="L22" s="858"/>
      <c r="M22" s="858"/>
      <c r="N22" s="858"/>
      <c r="O22" s="858"/>
      <c r="P22" s="858"/>
      <c r="Q22" s="858"/>
    </row>
    <row r="23" spans="1:17" ht="12.75" customHeight="1">
      <c r="A23" s="57" t="s">
        <v>168</v>
      </c>
      <c r="B23" s="100">
        <v>0</v>
      </c>
      <c r="C23" s="101">
        <v>0</v>
      </c>
      <c r="D23" s="870">
        <v>0</v>
      </c>
      <c r="E23" s="101" t="s">
        <v>1147</v>
      </c>
      <c r="F23" s="870">
        <v>35</v>
      </c>
      <c r="G23" s="101">
        <v>15</v>
      </c>
      <c r="H23" s="878">
        <v>0</v>
      </c>
      <c r="I23" s="878">
        <v>50</v>
      </c>
      <c r="K23" s="858"/>
      <c r="L23" s="858"/>
      <c r="M23" s="858"/>
      <c r="N23" s="858"/>
      <c r="O23" s="858"/>
      <c r="P23" s="858"/>
      <c r="Q23" s="858"/>
    </row>
    <row r="24" spans="1:17" ht="12.75" customHeight="1">
      <c r="A24" s="283" t="s">
        <v>91</v>
      </c>
      <c r="B24" s="288">
        <v>260</v>
      </c>
      <c r="C24" s="289">
        <v>95</v>
      </c>
      <c r="D24" s="871">
        <v>30</v>
      </c>
      <c r="E24" s="289" t="s">
        <v>1147</v>
      </c>
      <c r="F24" s="871">
        <v>15</v>
      </c>
      <c r="G24" s="289">
        <v>85</v>
      </c>
      <c r="H24" s="879">
        <v>165</v>
      </c>
      <c r="I24" s="879">
        <v>655</v>
      </c>
      <c r="K24" s="858"/>
      <c r="L24" s="858"/>
      <c r="M24" s="858"/>
      <c r="N24" s="858"/>
      <c r="O24" s="858"/>
      <c r="P24" s="858"/>
      <c r="Q24" s="858"/>
    </row>
    <row r="25" spans="1:17" ht="12.75" customHeight="1">
      <c r="A25" s="57" t="s">
        <v>94</v>
      </c>
      <c r="B25" s="100">
        <v>805</v>
      </c>
      <c r="C25" s="101">
        <v>795</v>
      </c>
      <c r="D25" s="870">
        <v>330</v>
      </c>
      <c r="E25" s="101" t="s">
        <v>1147</v>
      </c>
      <c r="F25" s="870">
        <v>10</v>
      </c>
      <c r="G25" s="101">
        <v>10</v>
      </c>
      <c r="H25" s="878">
        <v>925</v>
      </c>
      <c r="I25" s="878">
        <v>2875</v>
      </c>
      <c r="K25" s="858"/>
      <c r="L25" s="858"/>
      <c r="M25" s="858"/>
      <c r="N25" s="858"/>
      <c r="O25" s="858"/>
      <c r="P25" s="858"/>
      <c r="Q25" s="858"/>
    </row>
    <row r="26" spans="1:17" ht="12.75" customHeight="1" thickBot="1">
      <c r="A26" s="292" t="s">
        <v>97</v>
      </c>
      <c r="B26" s="293">
        <v>965</v>
      </c>
      <c r="C26" s="294">
        <v>1700</v>
      </c>
      <c r="D26" s="880">
        <v>270</v>
      </c>
      <c r="E26" s="294" t="s">
        <v>1147</v>
      </c>
      <c r="F26" s="880">
        <v>10</v>
      </c>
      <c r="G26" s="294" t="s">
        <v>1147</v>
      </c>
      <c r="H26" s="881">
        <v>1450</v>
      </c>
      <c r="I26" s="881">
        <v>4400</v>
      </c>
      <c r="K26" s="858"/>
      <c r="L26" s="858"/>
      <c r="M26" s="858"/>
      <c r="N26" s="858"/>
      <c r="O26" s="858"/>
      <c r="P26" s="858"/>
      <c r="Q26" s="858"/>
    </row>
    <row r="27" spans="1:17" s="21" customFormat="1">
      <c r="A27" s="180"/>
      <c r="B27" s="181"/>
      <c r="C27" s="182"/>
      <c r="D27" s="182"/>
      <c r="E27" s="182"/>
      <c r="F27" s="181"/>
      <c r="G27" s="182"/>
      <c r="H27" s="182"/>
    </row>
    <row r="28" spans="1:17" s="21" customFormat="1" ht="13.5" thickBot="1">
      <c r="A28" s="56" t="s">
        <v>170</v>
      </c>
      <c r="B28" s="181"/>
      <c r="C28" s="182"/>
      <c r="D28" s="182"/>
      <c r="E28" s="182"/>
      <c r="F28" s="181"/>
      <c r="G28" s="182"/>
      <c r="H28" s="182"/>
    </row>
    <row r="29" spans="1:17" ht="39" thickBot="1">
      <c r="A29" s="356" t="s">
        <v>165</v>
      </c>
      <c r="B29" s="357" t="s">
        <v>954</v>
      </c>
      <c r="C29" s="354" t="s">
        <v>948</v>
      </c>
      <c r="D29" s="354" t="s">
        <v>949</v>
      </c>
      <c r="E29" s="354" t="s">
        <v>955</v>
      </c>
      <c r="F29" s="354" t="s">
        <v>951</v>
      </c>
      <c r="G29" s="354" t="s">
        <v>952</v>
      </c>
      <c r="H29" s="355" t="s">
        <v>953</v>
      </c>
      <c r="I29" s="883" t="s">
        <v>166</v>
      </c>
    </row>
    <row r="30" spans="1:17">
      <c r="A30" s="177"/>
      <c r="B30" s="178"/>
      <c r="C30" s="179"/>
      <c r="D30" s="872"/>
      <c r="E30" s="179"/>
      <c r="F30" s="872"/>
      <c r="G30" s="179"/>
      <c r="H30" s="873"/>
      <c r="I30" s="873"/>
    </row>
    <row r="31" spans="1:17">
      <c r="A31" s="279" t="s">
        <v>169</v>
      </c>
      <c r="B31" s="313">
        <v>1</v>
      </c>
      <c r="C31" s="314">
        <v>1</v>
      </c>
      <c r="D31" s="884">
        <v>1</v>
      </c>
      <c r="E31" s="314">
        <v>1</v>
      </c>
      <c r="F31" s="884">
        <v>1</v>
      </c>
      <c r="G31" s="314">
        <v>1</v>
      </c>
      <c r="H31" s="885">
        <v>1</v>
      </c>
      <c r="I31" s="885">
        <v>1</v>
      </c>
      <c r="J31" s="896"/>
    </row>
    <row r="32" spans="1:17">
      <c r="A32" s="91"/>
      <c r="B32" s="111"/>
      <c r="C32" s="112"/>
      <c r="D32" s="470"/>
      <c r="E32" s="112"/>
      <c r="F32" s="470"/>
      <c r="G32" s="112"/>
      <c r="H32" s="480"/>
      <c r="I32" s="875"/>
    </row>
    <row r="33" spans="1:16">
      <c r="A33" s="283" t="s">
        <v>43</v>
      </c>
      <c r="B33" s="300">
        <v>2.5999999999999999E-2</v>
      </c>
      <c r="C33" s="301">
        <v>0.39</v>
      </c>
      <c r="D33" s="380">
        <v>0.49</v>
      </c>
      <c r="E33" s="301">
        <v>0</v>
      </c>
      <c r="F33" s="380">
        <v>0</v>
      </c>
      <c r="G33" s="301">
        <v>0</v>
      </c>
      <c r="H33" s="479">
        <v>3.0000000000000001E-3</v>
      </c>
      <c r="I33" s="984">
        <v>0.249</v>
      </c>
      <c r="J33" s="858"/>
      <c r="K33" s="213"/>
      <c r="L33" s="213"/>
      <c r="M33" s="213"/>
      <c r="N33" s="213"/>
      <c r="O33" s="213"/>
      <c r="P33" s="858"/>
    </row>
    <row r="34" spans="1:16">
      <c r="A34" s="57" t="s">
        <v>46</v>
      </c>
      <c r="B34" s="111">
        <v>0.11600000000000001</v>
      </c>
      <c r="C34" s="112">
        <v>4.3999999999999997E-2</v>
      </c>
      <c r="D34" s="470">
        <v>3.7999999999999999E-2</v>
      </c>
      <c r="E34" s="112">
        <v>0</v>
      </c>
      <c r="F34" s="470" t="s">
        <v>1147</v>
      </c>
      <c r="G34" s="112">
        <v>0</v>
      </c>
      <c r="H34" s="480">
        <v>4.0000000000000001E-3</v>
      </c>
      <c r="I34" s="985">
        <v>6.8000000000000005E-2</v>
      </c>
      <c r="J34" s="858"/>
      <c r="K34" s="213"/>
      <c r="L34" s="213"/>
      <c r="M34" s="213"/>
      <c r="N34" s="213"/>
      <c r="O34" s="213"/>
      <c r="P34" s="858"/>
    </row>
    <row r="35" spans="1:16" ht="12.75" customHeight="1">
      <c r="A35" s="283" t="s">
        <v>55</v>
      </c>
      <c r="B35" s="300">
        <v>0.17299999999999999</v>
      </c>
      <c r="C35" s="301">
        <v>0.13800000000000001</v>
      </c>
      <c r="D35" s="380">
        <v>8.2000000000000003E-2</v>
      </c>
      <c r="E35" s="301">
        <v>0</v>
      </c>
      <c r="F35" s="380" t="s">
        <v>1147</v>
      </c>
      <c r="G35" s="301">
        <v>0</v>
      </c>
      <c r="H35" s="479">
        <v>8.9999999999999993E-3</v>
      </c>
      <c r="I35" s="984">
        <v>0.13500000000000001</v>
      </c>
      <c r="J35" s="858"/>
      <c r="K35" s="213"/>
      <c r="L35" s="213"/>
      <c r="M35" s="213"/>
      <c r="N35" s="213"/>
      <c r="O35" s="213"/>
      <c r="P35" s="858"/>
    </row>
    <row r="36" spans="1:16">
      <c r="A36" s="57" t="s">
        <v>61</v>
      </c>
      <c r="B36" s="111">
        <v>3.4000000000000002E-2</v>
      </c>
      <c r="C36" s="112">
        <v>4.3999999999999997E-2</v>
      </c>
      <c r="D36" s="470">
        <v>2.9000000000000001E-2</v>
      </c>
      <c r="E36" s="112">
        <v>0</v>
      </c>
      <c r="F36" s="470">
        <v>0</v>
      </c>
      <c r="G36" s="112">
        <v>0</v>
      </c>
      <c r="H36" s="480">
        <v>0</v>
      </c>
      <c r="I36" s="985">
        <v>3.5000000000000003E-2</v>
      </c>
      <c r="J36" s="858"/>
      <c r="K36" s="213"/>
      <c r="L36" s="213"/>
      <c r="M36" s="213"/>
      <c r="N36" s="213"/>
      <c r="O36" s="213"/>
      <c r="P36" s="858"/>
    </row>
    <row r="37" spans="1:16">
      <c r="A37" s="283" t="s">
        <v>63</v>
      </c>
      <c r="B37" s="300">
        <v>7.1999999999999995E-2</v>
      </c>
      <c r="C37" s="301">
        <v>0.03</v>
      </c>
      <c r="D37" s="380">
        <v>3.2000000000000001E-2</v>
      </c>
      <c r="E37" s="301">
        <v>0</v>
      </c>
      <c r="F37" s="380">
        <v>0</v>
      </c>
      <c r="G37" s="301">
        <v>0</v>
      </c>
      <c r="H37" s="479">
        <v>3.0000000000000001E-3</v>
      </c>
      <c r="I37" s="984">
        <v>4.4999999999999998E-2</v>
      </c>
      <c r="J37" s="858"/>
      <c r="K37" s="213"/>
      <c r="L37" s="213"/>
      <c r="M37" s="213"/>
      <c r="N37" s="213"/>
      <c r="O37" s="213"/>
      <c r="P37" s="858"/>
    </row>
    <row r="38" spans="1:16">
      <c r="A38" s="57" t="s">
        <v>65</v>
      </c>
      <c r="B38" s="111">
        <v>0.1</v>
      </c>
      <c r="C38" s="112">
        <v>7.4999999999999997E-2</v>
      </c>
      <c r="D38" s="470">
        <v>9.6000000000000002E-2</v>
      </c>
      <c r="E38" s="112">
        <v>0</v>
      </c>
      <c r="F38" s="470">
        <v>0</v>
      </c>
      <c r="G38" s="112">
        <v>0</v>
      </c>
      <c r="H38" s="480">
        <v>1.2999999999999999E-2</v>
      </c>
      <c r="I38" s="985">
        <v>8.5000000000000006E-2</v>
      </c>
      <c r="J38" s="858"/>
      <c r="K38" s="213"/>
      <c r="L38" s="213"/>
      <c r="M38" s="213"/>
      <c r="N38" s="213"/>
      <c r="O38" s="213"/>
      <c r="P38" s="858"/>
    </row>
    <row r="39" spans="1:16">
      <c r="A39" s="283" t="s">
        <v>167</v>
      </c>
      <c r="B39" s="300">
        <v>0.04</v>
      </c>
      <c r="C39" s="301">
        <v>3.5999999999999997E-2</v>
      </c>
      <c r="D39" s="380">
        <v>1.7000000000000001E-2</v>
      </c>
      <c r="E39" s="301">
        <v>0.5</v>
      </c>
      <c r="F39" s="380" t="s">
        <v>1147</v>
      </c>
      <c r="G39" s="301">
        <v>0</v>
      </c>
      <c r="H39" s="479">
        <v>3.0000000000000001E-3</v>
      </c>
      <c r="I39" s="984">
        <v>3.3000000000000002E-2</v>
      </c>
      <c r="J39" s="858"/>
      <c r="K39" s="213"/>
      <c r="L39" s="213"/>
      <c r="M39" s="213"/>
      <c r="N39" s="213"/>
      <c r="O39" s="213"/>
      <c r="P39" s="858"/>
    </row>
    <row r="40" spans="1:16">
      <c r="A40" s="57" t="s">
        <v>70</v>
      </c>
      <c r="B40" s="111">
        <v>5.8000000000000003E-2</v>
      </c>
      <c r="C40" s="112">
        <v>4.8000000000000001E-2</v>
      </c>
      <c r="D40" s="470">
        <v>5.5E-2</v>
      </c>
      <c r="E40" s="112" t="s">
        <v>1147</v>
      </c>
      <c r="F40" s="470">
        <v>0</v>
      </c>
      <c r="G40" s="112">
        <v>0</v>
      </c>
      <c r="H40" s="480">
        <v>7.1999999999999995E-2</v>
      </c>
      <c r="I40" s="985">
        <v>5.3999999999999999E-2</v>
      </c>
      <c r="J40" s="858"/>
      <c r="K40" s="213"/>
      <c r="L40" s="213"/>
      <c r="M40" s="213"/>
      <c r="N40" s="213"/>
      <c r="O40" s="213"/>
      <c r="P40" s="858"/>
    </row>
    <row r="41" spans="1:16">
      <c r="A41" s="283" t="s">
        <v>73</v>
      </c>
      <c r="B41" s="300">
        <v>6.0999999999999999E-2</v>
      </c>
      <c r="C41" s="301">
        <v>5.0000000000000001E-3</v>
      </c>
      <c r="D41" s="380">
        <v>4.0000000000000001E-3</v>
      </c>
      <c r="E41" s="301">
        <v>0</v>
      </c>
      <c r="F41" s="380" t="s">
        <v>1147</v>
      </c>
      <c r="G41" s="301">
        <v>0</v>
      </c>
      <c r="H41" s="479">
        <v>4.0000000000000001E-3</v>
      </c>
      <c r="I41" s="984">
        <v>2.5999999999999999E-2</v>
      </c>
      <c r="J41" s="858"/>
      <c r="K41" s="213"/>
      <c r="L41" s="213"/>
      <c r="M41" s="213"/>
      <c r="N41" s="213"/>
      <c r="O41" s="213"/>
      <c r="P41" s="858"/>
    </row>
    <row r="42" spans="1:16">
      <c r="A42" s="57" t="s">
        <v>76</v>
      </c>
      <c r="B42" s="111">
        <v>2.5000000000000001E-2</v>
      </c>
      <c r="C42" s="112">
        <v>4.0000000000000001E-3</v>
      </c>
      <c r="D42" s="470">
        <v>5.0000000000000001E-3</v>
      </c>
      <c r="E42" s="112" t="s">
        <v>1147</v>
      </c>
      <c r="F42" s="470" t="s">
        <v>1147</v>
      </c>
      <c r="G42" s="112">
        <v>0</v>
      </c>
      <c r="H42" s="480">
        <v>9.2999999999999999E-2</v>
      </c>
      <c r="I42" s="985">
        <v>1.6E-2</v>
      </c>
      <c r="J42" s="858"/>
      <c r="K42" s="213"/>
      <c r="L42" s="213"/>
      <c r="M42" s="213"/>
      <c r="N42" s="213"/>
      <c r="O42" s="213"/>
      <c r="P42" s="858"/>
    </row>
    <row r="43" spans="1:16">
      <c r="A43" s="283" t="s">
        <v>79</v>
      </c>
      <c r="B43" s="300">
        <v>4.2000000000000003E-2</v>
      </c>
      <c r="C43" s="301">
        <v>1.2E-2</v>
      </c>
      <c r="D43" s="380">
        <v>4.1000000000000002E-2</v>
      </c>
      <c r="E43" s="301" t="s">
        <v>1147</v>
      </c>
      <c r="F43" s="380">
        <v>0</v>
      </c>
      <c r="G43" s="301">
        <v>0</v>
      </c>
      <c r="H43" s="479">
        <v>0.03</v>
      </c>
      <c r="I43" s="984">
        <v>2.9000000000000001E-2</v>
      </c>
      <c r="J43" s="858"/>
      <c r="K43" s="213"/>
      <c r="L43" s="213"/>
      <c r="M43" s="213"/>
      <c r="N43" s="213"/>
      <c r="O43" s="213"/>
      <c r="P43" s="858"/>
    </row>
    <row r="44" spans="1:16">
      <c r="A44" s="57" t="s">
        <v>82</v>
      </c>
      <c r="B44" s="111">
        <v>0.129</v>
      </c>
      <c r="C44" s="112">
        <v>5.5E-2</v>
      </c>
      <c r="D44" s="470">
        <v>4.1000000000000002E-2</v>
      </c>
      <c r="E44" s="112" t="s">
        <v>1147</v>
      </c>
      <c r="F44" s="470" t="s">
        <v>1147</v>
      </c>
      <c r="G44" s="112">
        <v>0</v>
      </c>
      <c r="H44" s="480">
        <v>2.3E-2</v>
      </c>
      <c r="I44" s="985">
        <v>7.9000000000000001E-2</v>
      </c>
      <c r="J44" s="858"/>
      <c r="K44" s="213"/>
      <c r="L44" s="213"/>
      <c r="M44" s="213"/>
      <c r="N44" s="213"/>
      <c r="O44" s="213"/>
      <c r="P44" s="858"/>
    </row>
    <row r="45" spans="1:16">
      <c r="A45" s="283" t="s">
        <v>85</v>
      </c>
      <c r="B45" s="300">
        <v>4.8000000000000001E-2</v>
      </c>
      <c r="C45" s="301">
        <v>3.1E-2</v>
      </c>
      <c r="D45" s="380">
        <v>1.7999999999999999E-2</v>
      </c>
      <c r="E45" s="301">
        <v>0</v>
      </c>
      <c r="F45" s="380" t="s">
        <v>1147</v>
      </c>
      <c r="G45" s="301">
        <v>0</v>
      </c>
      <c r="H45" s="479">
        <v>1.6E-2</v>
      </c>
      <c r="I45" s="984">
        <v>3.4000000000000002E-2</v>
      </c>
      <c r="J45" s="858"/>
      <c r="K45" s="213"/>
      <c r="L45" s="213"/>
      <c r="M45" s="213"/>
      <c r="N45" s="213"/>
      <c r="O45" s="213"/>
      <c r="P45" s="858"/>
    </row>
    <row r="46" spans="1:16">
      <c r="A46" s="57" t="s">
        <v>168</v>
      </c>
      <c r="B46" s="116">
        <v>0</v>
      </c>
      <c r="C46" s="117">
        <v>0</v>
      </c>
      <c r="D46" s="485">
        <v>0</v>
      </c>
      <c r="E46" s="117" t="s">
        <v>1147</v>
      </c>
      <c r="F46" s="485">
        <v>0.41199999999999998</v>
      </c>
      <c r="G46" s="117">
        <v>0.13600000000000001</v>
      </c>
      <c r="H46" s="886">
        <v>0</v>
      </c>
      <c r="I46" s="986">
        <v>1E-3</v>
      </c>
      <c r="J46" s="858"/>
      <c r="K46" s="213"/>
      <c r="L46" s="213"/>
      <c r="M46" s="213"/>
      <c r="N46" s="213"/>
      <c r="O46" s="213"/>
      <c r="P46" s="858"/>
    </row>
    <row r="47" spans="1:16">
      <c r="A47" s="283" t="s">
        <v>91</v>
      </c>
      <c r="B47" s="303">
        <v>0.01</v>
      </c>
      <c r="C47" s="304">
        <v>3.0000000000000001E-3</v>
      </c>
      <c r="D47" s="484">
        <v>2E-3</v>
      </c>
      <c r="E47" s="304" t="s">
        <v>1147</v>
      </c>
      <c r="F47" s="484">
        <v>0.17599999999999999</v>
      </c>
      <c r="G47" s="304">
        <v>0.77300000000000002</v>
      </c>
      <c r="H47" s="887">
        <v>4.7E-2</v>
      </c>
      <c r="I47" s="987">
        <v>8.9999999999999993E-3</v>
      </c>
      <c r="J47" s="858"/>
      <c r="K47" s="213"/>
      <c r="L47" s="213"/>
      <c r="M47" s="213"/>
      <c r="N47" s="213"/>
      <c r="O47" s="213"/>
      <c r="P47" s="858"/>
    </row>
    <row r="48" spans="1:16">
      <c r="A48" s="57" t="s">
        <v>94</v>
      </c>
      <c r="B48" s="116">
        <v>0.03</v>
      </c>
      <c r="C48" s="117">
        <v>2.8000000000000001E-2</v>
      </c>
      <c r="D48" s="485">
        <v>2.7E-2</v>
      </c>
      <c r="E48" s="117" t="s">
        <v>1147</v>
      </c>
      <c r="F48" s="485">
        <v>0.11799999999999999</v>
      </c>
      <c r="G48" s="117">
        <v>9.0999999999999998E-2</v>
      </c>
      <c r="H48" s="886">
        <v>0.26500000000000001</v>
      </c>
      <c r="I48" s="986">
        <v>0.04</v>
      </c>
      <c r="J48" s="858"/>
      <c r="K48" s="213"/>
      <c r="L48" s="213"/>
      <c r="M48" s="213"/>
      <c r="N48" s="213"/>
      <c r="O48" s="213"/>
      <c r="P48" s="858"/>
    </row>
    <row r="49" spans="1:16" ht="13.5" thickBot="1">
      <c r="A49" s="292" t="s">
        <v>97</v>
      </c>
      <c r="B49" s="307">
        <v>3.5999999999999997E-2</v>
      </c>
      <c r="C49" s="308">
        <v>5.8999999999999997E-2</v>
      </c>
      <c r="D49" s="486">
        <v>2.1999999999999999E-2</v>
      </c>
      <c r="E49" s="308" t="s">
        <v>1147</v>
      </c>
      <c r="F49" s="486">
        <v>0.11799999999999999</v>
      </c>
      <c r="G49" s="308" t="s">
        <v>1147</v>
      </c>
      <c r="H49" s="888">
        <v>0.41499999999999998</v>
      </c>
      <c r="I49" s="988">
        <v>6.0999999999999999E-2</v>
      </c>
      <c r="J49" s="858"/>
      <c r="K49" s="213"/>
      <c r="L49" s="213"/>
      <c r="M49" s="213"/>
      <c r="N49" s="213"/>
      <c r="O49" s="213"/>
      <c r="P49" s="858"/>
    </row>
    <row r="50" spans="1:16" s="53" customFormat="1">
      <c r="A50" s="17"/>
    </row>
    <row r="51" spans="1:16" s="12" customFormat="1">
      <c r="A51" s="12" t="s">
        <v>185</v>
      </c>
    </row>
    <row r="52" spans="1:16" s="12" customFormat="1"/>
    <row r="53" spans="1:16" s="12" customFormat="1">
      <c r="A53" s="53" t="s">
        <v>186</v>
      </c>
    </row>
    <row r="54" spans="1:16" s="12" customFormat="1">
      <c r="A54" s="53" t="s">
        <v>1178</v>
      </c>
    </row>
    <row r="55" spans="1:16">
      <c r="A55" s="1079"/>
      <c r="B55" s="1079"/>
      <c r="C55" s="1079"/>
      <c r="D55" s="1079"/>
      <c r="E55" s="1079"/>
      <c r="F55" s="1079"/>
      <c r="G55" s="1079"/>
      <c r="H55" s="1079"/>
    </row>
    <row r="56" spans="1:16">
      <c r="A56" s="183"/>
      <c r="B56" s="183"/>
      <c r="C56" s="183"/>
      <c r="D56" s="183"/>
      <c r="E56" s="183"/>
      <c r="F56" s="183"/>
      <c r="G56" s="183"/>
      <c r="H56" s="183"/>
    </row>
  </sheetData>
  <mergeCells count="3">
    <mergeCell ref="A5:A6"/>
    <mergeCell ref="A55:H55"/>
    <mergeCell ref="B5:I5"/>
  </mergeCells>
  <hyperlinks>
    <hyperlink ref="A53" r:id="rId1" display="http://www.ons.gov.uk/ons/rel/bus-register/uk-business/2012/index.html"/>
    <hyperlink ref="A1" location="' Contents'!A1" display="Contents"/>
  </hyperlinks>
  <pageMargins left="0.74803149606299213" right="0.74803149606299213" top="0.98425196850393704" bottom="0.98425196850393704" header="0.51181102362204722" footer="0.51181102362204722"/>
  <pageSetup paperSize="9" scale="58"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zoomScale="80" zoomScaleNormal="80" workbookViewId="0">
      <selection activeCell="J1" sqref="J1"/>
    </sheetView>
  </sheetViews>
  <sheetFormatPr defaultRowHeight="12.75"/>
  <cols>
    <col min="1" max="1" width="35.7109375" style="53" customWidth="1"/>
    <col min="2" max="4" width="10.28515625" style="53" customWidth="1"/>
    <col min="5" max="16384" width="9.140625" style="53"/>
  </cols>
  <sheetData>
    <row r="1" spans="1:5">
      <c r="A1" s="802" t="s">
        <v>1009</v>
      </c>
      <c r="B1" s="121"/>
      <c r="C1" s="121"/>
      <c r="D1" s="121"/>
      <c r="E1" s="121"/>
    </row>
    <row r="2" spans="1:5" ht="20.25" customHeight="1">
      <c r="A2" s="849" t="s">
        <v>1143</v>
      </c>
    </row>
    <row r="3" spans="1:5">
      <c r="A3" s="184"/>
    </row>
    <row r="4" spans="1:5" ht="13.5" thickBot="1">
      <c r="A4" s="16" t="s">
        <v>161</v>
      </c>
      <c r="B4" s="185"/>
      <c r="C4" s="185"/>
      <c r="D4" s="185"/>
    </row>
    <row r="5" spans="1:5" ht="13.5" thickBot="1">
      <c r="A5" s="245" t="s">
        <v>956</v>
      </c>
      <c r="B5" s="317">
        <v>2015</v>
      </c>
      <c r="C5" s="317">
        <v>2016</v>
      </c>
      <c r="D5" s="317">
        <v>2017</v>
      </c>
    </row>
    <row r="6" spans="1:5">
      <c r="A6" s="25"/>
      <c r="B6" s="970"/>
      <c r="C6" s="27"/>
      <c r="D6" s="27"/>
    </row>
    <row r="7" spans="1:5">
      <c r="A7" s="230" t="s">
        <v>163</v>
      </c>
      <c r="B7" s="971">
        <v>68085</v>
      </c>
      <c r="C7" s="232">
        <v>70055</v>
      </c>
      <c r="D7" s="232">
        <v>71615</v>
      </c>
    </row>
    <row r="8" spans="1:5">
      <c r="A8" s="25"/>
      <c r="B8" s="970"/>
      <c r="C8" s="186"/>
      <c r="D8" s="186"/>
    </row>
    <row r="9" spans="1:5">
      <c r="A9" s="233" t="s">
        <v>977</v>
      </c>
      <c r="B9" s="235">
        <v>3815</v>
      </c>
      <c r="C9" s="235">
        <v>3910</v>
      </c>
      <c r="D9" s="235">
        <v>4020</v>
      </c>
      <c r="E9" s="859"/>
    </row>
    <row r="10" spans="1:5">
      <c r="A10" s="28" t="s">
        <v>1108</v>
      </c>
      <c r="B10" s="30">
        <v>7865</v>
      </c>
      <c r="C10" s="30">
        <v>8105</v>
      </c>
      <c r="D10" s="30">
        <v>8275</v>
      </c>
      <c r="E10" s="859"/>
    </row>
    <row r="11" spans="1:5">
      <c r="A11" s="233" t="s">
        <v>957</v>
      </c>
      <c r="B11" s="235">
        <v>9810</v>
      </c>
      <c r="C11" s="235">
        <v>10100</v>
      </c>
      <c r="D11" s="235">
        <v>10295</v>
      </c>
      <c r="E11" s="859"/>
    </row>
    <row r="12" spans="1:5">
      <c r="A12" s="28" t="s">
        <v>983</v>
      </c>
      <c r="B12" s="30">
        <v>5510</v>
      </c>
      <c r="C12" s="30">
        <v>5650</v>
      </c>
      <c r="D12" s="30">
        <v>5760</v>
      </c>
      <c r="E12" s="859"/>
    </row>
    <row r="13" spans="1:5">
      <c r="A13" s="233" t="s">
        <v>1109</v>
      </c>
      <c r="B13" s="235">
        <v>4630</v>
      </c>
      <c r="C13" s="235">
        <v>4830</v>
      </c>
      <c r="D13" s="235">
        <v>4945</v>
      </c>
      <c r="E13" s="859"/>
    </row>
    <row r="14" spans="1:5">
      <c r="A14" s="28" t="s">
        <v>978</v>
      </c>
      <c r="B14" s="30">
        <v>7435</v>
      </c>
      <c r="C14" s="30">
        <v>7690</v>
      </c>
      <c r="D14" s="30">
        <v>7780</v>
      </c>
      <c r="E14" s="859"/>
    </row>
    <row r="15" spans="1:5">
      <c r="A15" s="233" t="s">
        <v>979</v>
      </c>
      <c r="B15" s="235">
        <v>4420</v>
      </c>
      <c r="C15" s="235">
        <v>4530</v>
      </c>
      <c r="D15" s="235">
        <v>4640</v>
      </c>
      <c r="E15" s="859"/>
    </row>
    <row r="16" spans="1:5">
      <c r="A16" s="28" t="s">
        <v>980</v>
      </c>
      <c r="B16" s="30">
        <v>4560</v>
      </c>
      <c r="C16" s="30">
        <v>4665</v>
      </c>
      <c r="D16" s="30">
        <v>4735</v>
      </c>
      <c r="E16" s="859"/>
    </row>
    <row r="17" spans="1:6">
      <c r="A17" s="233" t="s">
        <v>981</v>
      </c>
      <c r="B17" s="235">
        <v>8005</v>
      </c>
      <c r="C17" s="235">
        <v>8245</v>
      </c>
      <c r="D17" s="235">
        <v>8505</v>
      </c>
      <c r="E17" s="859"/>
    </row>
    <row r="18" spans="1:6">
      <c r="A18" s="28" t="s">
        <v>982</v>
      </c>
      <c r="B18" s="30">
        <v>7675</v>
      </c>
      <c r="C18" s="30">
        <v>7875</v>
      </c>
      <c r="D18" s="30">
        <v>8110</v>
      </c>
      <c r="E18" s="859"/>
    </row>
    <row r="19" spans="1:6" ht="13.5" thickBot="1">
      <c r="A19" s="236" t="s">
        <v>1110</v>
      </c>
      <c r="B19" s="238">
        <v>4360</v>
      </c>
      <c r="C19" s="238">
        <v>4455</v>
      </c>
      <c r="D19" s="238">
        <v>4555</v>
      </c>
      <c r="E19" s="859"/>
    </row>
    <row r="20" spans="1:6" s="188" customFormat="1">
      <c r="A20" s="187"/>
      <c r="B20" s="63"/>
      <c r="C20" s="63"/>
      <c r="D20" s="63"/>
    </row>
    <row r="21" spans="1:6" ht="13.5" thickBot="1">
      <c r="A21" s="16" t="s">
        <v>170</v>
      </c>
    </row>
    <row r="22" spans="1:6" ht="13.5" thickBot="1">
      <c r="A22" s="245" t="s">
        <v>956</v>
      </c>
      <c r="B22" s="317">
        <v>2015</v>
      </c>
      <c r="C22" s="317">
        <v>2016</v>
      </c>
      <c r="D22" s="317">
        <v>2017</v>
      </c>
    </row>
    <row r="23" spans="1:6">
      <c r="A23" s="25"/>
      <c r="B23" s="970"/>
      <c r="C23" s="27"/>
      <c r="D23" s="27"/>
    </row>
    <row r="24" spans="1:6">
      <c r="A24" s="230" t="s">
        <v>163</v>
      </c>
      <c r="B24" s="972">
        <v>1</v>
      </c>
      <c r="C24" s="240">
        <v>1</v>
      </c>
      <c r="D24" s="240">
        <v>1</v>
      </c>
      <c r="F24" s="214"/>
    </row>
    <row r="25" spans="1:6">
      <c r="A25" s="25"/>
      <c r="B25" s="973"/>
      <c r="C25" s="189"/>
      <c r="D25" s="189"/>
    </row>
    <row r="26" spans="1:6">
      <c r="A26" s="233" t="s">
        <v>977</v>
      </c>
      <c r="B26" s="476">
        <v>5.6000000000000001E-2</v>
      </c>
      <c r="C26" s="476">
        <v>5.6000000000000001E-2</v>
      </c>
      <c r="D26" s="476">
        <v>5.6000000000000001E-2</v>
      </c>
      <c r="E26" s="214"/>
      <c r="F26" s="214"/>
    </row>
    <row r="27" spans="1:6">
      <c r="A27" s="28" t="s">
        <v>1108</v>
      </c>
      <c r="B27" s="477">
        <v>0.11600000000000001</v>
      </c>
      <c r="C27" s="477">
        <v>0.11600000000000001</v>
      </c>
      <c r="D27" s="477">
        <v>0.11600000000000001</v>
      </c>
      <c r="E27" s="214"/>
      <c r="F27" s="214"/>
    </row>
    <row r="28" spans="1:6">
      <c r="A28" s="233" t="s">
        <v>957</v>
      </c>
      <c r="B28" s="476">
        <v>0.14399999999999999</v>
      </c>
      <c r="C28" s="476">
        <v>0.14399999999999999</v>
      </c>
      <c r="D28" s="476">
        <v>0.14399999999999999</v>
      </c>
      <c r="E28" s="214"/>
      <c r="F28" s="214"/>
    </row>
    <row r="29" spans="1:6">
      <c r="A29" s="28" t="s">
        <v>983</v>
      </c>
      <c r="B29" s="477">
        <v>8.1000000000000003E-2</v>
      </c>
      <c r="C29" s="477">
        <v>8.1000000000000003E-2</v>
      </c>
      <c r="D29" s="477">
        <v>0.08</v>
      </c>
      <c r="E29" s="214"/>
      <c r="F29" s="214"/>
    </row>
    <row r="30" spans="1:6">
      <c r="A30" s="233" t="s">
        <v>1109</v>
      </c>
      <c r="B30" s="476">
        <v>6.8000000000000005E-2</v>
      </c>
      <c r="C30" s="476">
        <v>6.9000000000000006E-2</v>
      </c>
      <c r="D30" s="476">
        <v>6.9000000000000006E-2</v>
      </c>
      <c r="E30" s="214"/>
      <c r="F30" s="214"/>
    </row>
    <row r="31" spans="1:6">
      <c r="A31" s="28" t="s">
        <v>978</v>
      </c>
      <c r="B31" s="477">
        <v>0.109</v>
      </c>
      <c r="C31" s="477">
        <v>0.11</v>
      </c>
      <c r="D31" s="477">
        <v>0.109</v>
      </c>
      <c r="E31" s="214"/>
      <c r="F31" s="214"/>
    </row>
    <row r="32" spans="1:6">
      <c r="A32" s="233" t="s">
        <v>979</v>
      </c>
      <c r="B32" s="476">
        <v>6.5000000000000002E-2</v>
      </c>
      <c r="C32" s="476">
        <v>6.5000000000000002E-2</v>
      </c>
      <c r="D32" s="476">
        <v>6.5000000000000002E-2</v>
      </c>
      <c r="E32" s="214"/>
      <c r="F32" s="214"/>
    </row>
    <row r="33" spans="1:8">
      <c r="A33" s="28" t="s">
        <v>980</v>
      </c>
      <c r="B33" s="477">
        <v>6.7000000000000004E-2</v>
      </c>
      <c r="C33" s="477">
        <v>6.7000000000000004E-2</v>
      </c>
      <c r="D33" s="477">
        <v>6.6000000000000003E-2</v>
      </c>
      <c r="E33" s="214"/>
      <c r="F33" s="214"/>
    </row>
    <row r="34" spans="1:8">
      <c r="A34" s="233" t="s">
        <v>981</v>
      </c>
      <c r="B34" s="476">
        <v>0.11799999999999999</v>
      </c>
      <c r="C34" s="476">
        <v>0.11799999999999999</v>
      </c>
      <c r="D34" s="476">
        <v>0.11899999999999999</v>
      </c>
      <c r="E34" s="214"/>
      <c r="F34" s="214"/>
    </row>
    <row r="35" spans="1:8">
      <c r="A35" s="28" t="s">
        <v>982</v>
      </c>
      <c r="B35" s="477">
        <v>0.113</v>
      </c>
      <c r="C35" s="477">
        <v>0.112</v>
      </c>
      <c r="D35" s="477">
        <v>0.113</v>
      </c>
      <c r="E35" s="214"/>
      <c r="F35" s="214"/>
    </row>
    <row r="36" spans="1:8" ht="13.5" thickBot="1">
      <c r="A36" s="236" t="s">
        <v>1110</v>
      </c>
      <c r="B36" s="903">
        <v>6.4000000000000001E-2</v>
      </c>
      <c r="C36" s="903">
        <v>6.4000000000000001E-2</v>
      </c>
      <c r="D36" s="903">
        <v>6.4000000000000001E-2</v>
      </c>
      <c r="E36" s="214"/>
      <c r="F36" s="214"/>
    </row>
    <row r="37" spans="1:8">
      <c r="A37" s="17"/>
    </row>
    <row r="38" spans="1:8" s="12" customFormat="1">
      <c r="A38" s="12" t="s">
        <v>185</v>
      </c>
    </row>
    <row r="39" spans="1:8" s="12" customFormat="1"/>
    <row r="40" spans="1:8" s="48" customFormat="1">
      <c r="A40" s="53" t="s">
        <v>187</v>
      </c>
      <c r="B40" s="51"/>
      <c r="C40" s="51"/>
      <c r="D40" s="51"/>
    </row>
    <row r="42" spans="1:8" ht="69.75" customHeight="1">
      <c r="A42" s="1083" t="s">
        <v>1153</v>
      </c>
      <c r="B42" s="1083"/>
      <c r="C42" s="1083"/>
      <c r="D42" s="1083"/>
      <c r="E42" s="1083"/>
      <c r="F42" s="1083"/>
      <c r="G42" s="1083"/>
      <c r="H42" s="1083"/>
    </row>
    <row r="45" spans="1:8" ht="13.5">
      <c r="A45" s="226"/>
    </row>
  </sheetData>
  <mergeCells count="1">
    <mergeCell ref="A42:H42"/>
  </mergeCells>
  <hyperlinks>
    <hyperlink ref="A1" location="' Contents'!A1" display="Contents"/>
  </hyperlinks>
  <pageMargins left="0.74803149606299213" right="0.74803149606299213" top="0.98425196850393704" bottom="0.98425196850393704" header="0.51181102362204722" footer="0.51181102362204722"/>
  <pageSetup paperSize="9" scale="7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1"/>
  <sheetViews>
    <sheetView showGridLines="0" zoomScale="80" zoomScaleNormal="80" workbookViewId="0">
      <pane xSplit="1" topLeftCell="B1" activePane="topRight" state="frozen"/>
      <selection activeCell="A4" sqref="A4"/>
      <selection pane="topRight" activeCell="A42" sqref="A42"/>
    </sheetView>
  </sheetViews>
  <sheetFormatPr defaultRowHeight="12.75"/>
  <cols>
    <col min="1" max="1" width="32.7109375" style="17" customWidth="1"/>
    <col min="2" max="2" width="13.140625" style="17" customWidth="1"/>
    <col min="3" max="3" width="13.42578125" style="17" bestFit="1" customWidth="1"/>
    <col min="4" max="5" width="15.7109375" style="17" bestFit="1" customWidth="1"/>
    <col min="6" max="6" width="12.42578125" style="17" bestFit="1" customWidth="1"/>
    <col min="7" max="7" width="7.85546875" style="17" bestFit="1" customWidth="1"/>
    <col min="8" max="8" width="13.7109375" style="17" customWidth="1"/>
    <col min="9" max="9" width="19" style="17" customWidth="1"/>
    <col min="10" max="10" width="17.7109375" style="17" customWidth="1"/>
    <col min="11" max="12" width="11.7109375" style="17" customWidth="1"/>
    <col min="13" max="13" width="14.7109375" style="17" customWidth="1"/>
    <col min="14" max="15" width="17.140625" style="17" customWidth="1"/>
    <col min="16" max="16" width="11.7109375" style="23" customWidth="1"/>
    <col min="17" max="17" width="13.5703125" style="17" customWidth="1"/>
    <col min="18" max="18" width="16" style="17" customWidth="1"/>
    <col min="19" max="19" width="11.5703125" style="17" customWidth="1"/>
    <col min="20" max="16384" width="9.140625" style="17"/>
  </cols>
  <sheetData>
    <row r="1" spans="1:20">
      <c r="A1" s="802" t="s">
        <v>1009</v>
      </c>
      <c r="B1" s="15"/>
      <c r="C1" s="15"/>
    </row>
    <row r="2" spans="1:20" ht="20.25" customHeight="1">
      <c r="A2" s="856" t="s">
        <v>1144</v>
      </c>
    </row>
    <row r="3" spans="1:20">
      <c r="A3" s="193"/>
      <c r="B3" s="193"/>
      <c r="C3" s="193"/>
      <c r="D3" s="193"/>
    </row>
    <row r="4" spans="1:20" ht="13.5" thickBot="1">
      <c r="A4" s="16" t="s">
        <v>161</v>
      </c>
      <c r="S4" s="46"/>
    </row>
    <row r="5" spans="1:20" s="19" customFormat="1" ht="12.75" customHeight="1" thickBot="1">
      <c r="A5" s="1068" t="s">
        <v>956</v>
      </c>
      <c r="B5" s="1084" t="s">
        <v>165</v>
      </c>
      <c r="C5" s="1084"/>
      <c r="D5" s="1084"/>
      <c r="E5" s="1084"/>
      <c r="F5" s="1084"/>
      <c r="G5" s="1084"/>
      <c r="H5" s="1084"/>
      <c r="I5" s="1084"/>
      <c r="J5" s="1084"/>
      <c r="K5" s="1084"/>
      <c r="L5" s="1084"/>
      <c r="M5" s="1084"/>
      <c r="N5" s="1084"/>
      <c r="O5" s="1084"/>
      <c r="P5" s="1084"/>
      <c r="Q5" s="1084"/>
      <c r="R5" s="1084"/>
      <c r="S5" s="1085"/>
      <c r="T5" s="21"/>
    </row>
    <row r="6" spans="1:20" ht="51.75" thickBot="1">
      <c r="A6" s="1076"/>
      <c r="B6" s="358" t="s">
        <v>43</v>
      </c>
      <c r="C6" s="359" t="s">
        <v>46</v>
      </c>
      <c r="D6" s="359" t="s">
        <v>55</v>
      </c>
      <c r="E6" s="359" t="s">
        <v>61</v>
      </c>
      <c r="F6" s="359" t="s">
        <v>63</v>
      </c>
      <c r="G6" s="359" t="s">
        <v>65</v>
      </c>
      <c r="H6" s="359" t="s">
        <v>167</v>
      </c>
      <c r="I6" s="359" t="s">
        <v>70</v>
      </c>
      <c r="J6" s="359" t="s">
        <v>73</v>
      </c>
      <c r="K6" s="359" t="s">
        <v>76</v>
      </c>
      <c r="L6" s="359" t="s">
        <v>79</v>
      </c>
      <c r="M6" s="359" t="s">
        <v>82</v>
      </c>
      <c r="N6" s="359" t="s">
        <v>85</v>
      </c>
      <c r="O6" s="359" t="s">
        <v>168</v>
      </c>
      <c r="P6" s="359" t="s">
        <v>91</v>
      </c>
      <c r="Q6" s="359" t="s">
        <v>94</v>
      </c>
      <c r="R6" s="360" t="s">
        <v>97</v>
      </c>
      <c r="S6" s="361" t="s">
        <v>171</v>
      </c>
    </row>
    <row r="7" spans="1:20">
      <c r="A7" s="44"/>
      <c r="B7" s="194"/>
      <c r="C7" s="195"/>
      <c r="D7" s="196"/>
      <c r="E7" s="195"/>
      <c r="F7" s="196"/>
      <c r="G7" s="195"/>
      <c r="H7" s="196"/>
      <c r="I7" s="195"/>
      <c r="J7" s="196"/>
      <c r="K7" s="195"/>
      <c r="L7" s="196"/>
      <c r="M7" s="195"/>
      <c r="N7" s="196"/>
      <c r="O7" s="195"/>
      <c r="P7" s="196"/>
      <c r="Q7" s="195"/>
      <c r="R7" s="197"/>
      <c r="S7" s="198"/>
    </row>
    <row r="8" spans="1:20">
      <c r="A8" s="362" t="s">
        <v>163</v>
      </c>
      <c r="B8" s="363">
        <v>17845</v>
      </c>
      <c r="C8" s="363">
        <v>4870</v>
      </c>
      <c r="D8" s="363">
        <v>9680</v>
      </c>
      <c r="E8" s="363">
        <v>2525</v>
      </c>
      <c r="F8" s="363">
        <v>3225</v>
      </c>
      <c r="G8" s="363">
        <v>6060</v>
      </c>
      <c r="H8" s="363">
        <v>2360</v>
      </c>
      <c r="I8" s="363">
        <v>3865</v>
      </c>
      <c r="J8" s="363">
        <v>1855</v>
      </c>
      <c r="K8" s="363">
        <v>1180</v>
      </c>
      <c r="L8" s="363">
        <v>2075</v>
      </c>
      <c r="M8" s="363">
        <v>5630</v>
      </c>
      <c r="N8" s="363">
        <v>2465</v>
      </c>
      <c r="O8" s="363">
        <v>50</v>
      </c>
      <c r="P8" s="363">
        <v>655</v>
      </c>
      <c r="Q8" s="363">
        <v>2875</v>
      </c>
      <c r="R8" s="363">
        <v>4400</v>
      </c>
      <c r="S8" s="331">
        <v>71615</v>
      </c>
    </row>
    <row r="9" spans="1:20" s="372" customFormat="1">
      <c r="A9" s="366"/>
      <c r="B9" s="367"/>
      <c r="C9" s="368"/>
      <c r="D9" s="369"/>
      <c r="E9" s="368"/>
      <c r="F9" s="369"/>
      <c r="G9" s="368"/>
      <c r="H9" s="369"/>
      <c r="I9" s="368"/>
      <c r="J9" s="369"/>
      <c r="K9" s="368"/>
      <c r="L9" s="369"/>
      <c r="M9" s="368"/>
      <c r="N9" s="369"/>
      <c r="O9" s="368"/>
      <c r="P9" s="369"/>
      <c r="Q9" s="368"/>
      <c r="R9" s="370"/>
      <c r="S9" s="371"/>
    </row>
    <row r="10" spans="1:20">
      <c r="A10" s="397" t="s">
        <v>977</v>
      </c>
      <c r="B10" s="364">
        <v>695</v>
      </c>
      <c r="C10" s="365">
        <v>325</v>
      </c>
      <c r="D10" s="329">
        <v>545</v>
      </c>
      <c r="E10" s="365">
        <v>200</v>
      </c>
      <c r="F10" s="329">
        <v>240</v>
      </c>
      <c r="G10" s="365">
        <v>325</v>
      </c>
      <c r="H10" s="329">
        <v>225</v>
      </c>
      <c r="I10" s="365">
        <v>230</v>
      </c>
      <c r="J10" s="329">
        <v>110</v>
      </c>
      <c r="K10" s="365">
        <v>55</v>
      </c>
      <c r="L10" s="329">
        <v>125</v>
      </c>
      <c r="M10" s="365">
        <v>310</v>
      </c>
      <c r="N10" s="329">
        <v>170</v>
      </c>
      <c r="O10" s="365" t="s">
        <v>1147</v>
      </c>
      <c r="P10" s="329">
        <v>40</v>
      </c>
      <c r="Q10" s="365">
        <v>130</v>
      </c>
      <c r="R10" s="330">
        <v>290</v>
      </c>
      <c r="S10" s="331">
        <v>4020</v>
      </c>
    </row>
    <row r="11" spans="1:20" s="372" customFormat="1">
      <c r="A11" s="475" t="s">
        <v>1108</v>
      </c>
      <c r="B11" s="373">
        <v>2355</v>
      </c>
      <c r="C11" s="374">
        <v>570</v>
      </c>
      <c r="D11" s="375">
        <v>1145</v>
      </c>
      <c r="E11" s="374">
        <v>315</v>
      </c>
      <c r="F11" s="375">
        <v>420</v>
      </c>
      <c r="G11" s="374">
        <v>735</v>
      </c>
      <c r="H11" s="375">
        <v>405</v>
      </c>
      <c r="I11" s="374">
        <v>360</v>
      </c>
      <c r="J11" s="375">
        <v>120</v>
      </c>
      <c r="K11" s="374">
        <v>105</v>
      </c>
      <c r="L11" s="375">
        <v>205</v>
      </c>
      <c r="M11" s="374">
        <v>495</v>
      </c>
      <c r="N11" s="375">
        <v>270</v>
      </c>
      <c r="O11" s="374">
        <v>0</v>
      </c>
      <c r="P11" s="375">
        <v>55</v>
      </c>
      <c r="Q11" s="374">
        <v>245</v>
      </c>
      <c r="R11" s="376">
        <v>470</v>
      </c>
      <c r="S11" s="377">
        <v>8275</v>
      </c>
    </row>
    <row r="12" spans="1:20">
      <c r="A12" s="397" t="s">
        <v>957</v>
      </c>
      <c r="B12" s="364">
        <v>40</v>
      </c>
      <c r="C12" s="365">
        <v>560</v>
      </c>
      <c r="D12" s="329">
        <v>830</v>
      </c>
      <c r="E12" s="365">
        <v>205</v>
      </c>
      <c r="F12" s="329">
        <v>495</v>
      </c>
      <c r="G12" s="365">
        <v>1080</v>
      </c>
      <c r="H12" s="329">
        <v>260</v>
      </c>
      <c r="I12" s="365">
        <v>855</v>
      </c>
      <c r="J12" s="329">
        <v>715</v>
      </c>
      <c r="K12" s="365">
        <v>400</v>
      </c>
      <c r="L12" s="329">
        <v>550</v>
      </c>
      <c r="M12" s="365">
        <v>1775</v>
      </c>
      <c r="N12" s="329">
        <v>525</v>
      </c>
      <c r="O12" s="365">
        <v>30</v>
      </c>
      <c r="P12" s="329">
        <v>175</v>
      </c>
      <c r="Q12" s="365">
        <v>820</v>
      </c>
      <c r="R12" s="330">
        <v>985</v>
      </c>
      <c r="S12" s="331">
        <v>10295</v>
      </c>
    </row>
    <row r="13" spans="1:20" s="372" customFormat="1">
      <c r="A13" s="475" t="s">
        <v>983</v>
      </c>
      <c r="B13" s="373">
        <v>1950</v>
      </c>
      <c r="C13" s="374">
        <v>325</v>
      </c>
      <c r="D13" s="375">
        <v>885</v>
      </c>
      <c r="E13" s="374">
        <v>205</v>
      </c>
      <c r="F13" s="375">
        <v>200</v>
      </c>
      <c r="G13" s="374">
        <v>505</v>
      </c>
      <c r="H13" s="375">
        <v>135</v>
      </c>
      <c r="I13" s="374">
        <v>335</v>
      </c>
      <c r="J13" s="375">
        <v>70</v>
      </c>
      <c r="K13" s="374">
        <v>50</v>
      </c>
      <c r="L13" s="375">
        <v>130</v>
      </c>
      <c r="M13" s="374">
        <v>285</v>
      </c>
      <c r="N13" s="375">
        <v>160</v>
      </c>
      <c r="O13" s="374" t="s">
        <v>1147</v>
      </c>
      <c r="P13" s="375">
        <v>45</v>
      </c>
      <c r="Q13" s="374">
        <v>180</v>
      </c>
      <c r="R13" s="376">
        <v>300</v>
      </c>
      <c r="S13" s="377">
        <v>5760</v>
      </c>
    </row>
    <row r="14" spans="1:20">
      <c r="A14" s="397" t="s">
        <v>1109</v>
      </c>
      <c r="B14" s="364">
        <v>1215</v>
      </c>
      <c r="C14" s="365">
        <v>320</v>
      </c>
      <c r="D14" s="329">
        <v>745</v>
      </c>
      <c r="E14" s="365">
        <v>180</v>
      </c>
      <c r="F14" s="329">
        <v>195</v>
      </c>
      <c r="G14" s="365">
        <v>470</v>
      </c>
      <c r="H14" s="329">
        <v>150</v>
      </c>
      <c r="I14" s="365">
        <v>290</v>
      </c>
      <c r="J14" s="329">
        <v>105</v>
      </c>
      <c r="K14" s="365">
        <v>70</v>
      </c>
      <c r="L14" s="329">
        <v>135</v>
      </c>
      <c r="M14" s="365">
        <v>325</v>
      </c>
      <c r="N14" s="329">
        <v>140</v>
      </c>
      <c r="O14" s="365" t="s">
        <v>1147</v>
      </c>
      <c r="P14" s="329">
        <v>45</v>
      </c>
      <c r="Q14" s="365">
        <v>250</v>
      </c>
      <c r="R14" s="330">
        <v>315</v>
      </c>
      <c r="S14" s="331">
        <v>4945</v>
      </c>
    </row>
    <row r="15" spans="1:20" s="372" customFormat="1">
      <c r="A15" s="475" t="s">
        <v>978</v>
      </c>
      <c r="B15" s="373">
        <v>3635</v>
      </c>
      <c r="C15" s="374">
        <v>415</v>
      </c>
      <c r="D15" s="375">
        <v>980</v>
      </c>
      <c r="E15" s="374">
        <v>255</v>
      </c>
      <c r="F15" s="375">
        <v>225</v>
      </c>
      <c r="G15" s="374">
        <v>525</v>
      </c>
      <c r="H15" s="375">
        <v>175</v>
      </c>
      <c r="I15" s="374">
        <v>260</v>
      </c>
      <c r="J15" s="375">
        <v>55</v>
      </c>
      <c r="K15" s="374">
        <v>65</v>
      </c>
      <c r="L15" s="375">
        <v>155</v>
      </c>
      <c r="M15" s="374">
        <v>285</v>
      </c>
      <c r="N15" s="375">
        <v>225</v>
      </c>
      <c r="O15" s="374" t="s">
        <v>1147</v>
      </c>
      <c r="P15" s="375">
        <v>40</v>
      </c>
      <c r="Q15" s="374">
        <v>195</v>
      </c>
      <c r="R15" s="376">
        <v>285</v>
      </c>
      <c r="S15" s="377">
        <v>7780</v>
      </c>
    </row>
    <row r="16" spans="1:20">
      <c r="A16" s="397" t="s">
        <v>979</v>
      </c>
      <c r="B16" s="364">
        <v>645</v>
      </c>
      <c r="C16" s="365">
        <v>375</v>
      </c>
      <c r="D16" s="329">
        <v>625</v>
      </c>
      <c r="E16" s="365">
        <v>200</v>
      </c>
      <c r="F16" s="329">
        <v>375</v>
      </c>
      <c r="G16" s="365">
        <v>340</v>
      </c>
      <c r="H16" s="329">
        <v>140</v>
      </c>
      <c r="I16" s="365">
        <v>235</v>
      </c>
      <c r="J16" s="329">
        <v>195</v>
      </c>
      <c r="K16" s="365">
        <v>95</v>
      </c>
      <c r="L16" s="329">
        <v>160</v>
      </c>
      <c r="M16" s="365">
        <v>455</v>
      </c>
      <c r="N16" s="329">
        <v>220</v>
      </c>
      <c r="O16" s="365">
        <v>5</v>
      </c>
      <c r="P16" s="329">
        <v>45</v>
      </c>
      <c r="Q16" s="365">
        <v>205</v>
      </c>
      <c r="R16" s="330">
        <v>325</v>
      </c>
      <c r="S16" s="331">
        <v>4640</v>
      </c>
    </row>
    <row r="17" spans="1:45" s="372" customFormat="1">
      <c r="A17" s="475" t="s">
        <v>980</v>
      </c>
      <c r="B17" s="373">
        <v>1370</v>
      </c>
      <c r="C17" s="374">
        <v>365</v>
      </c>
      <c r="D17" s="375">
        <v>580</v>
      </c>
      <c r="E17" s="374">
        <v>205</v>
      </c>
      <c r="F17" s="375">
        <v>185</v>
      </c>
      <c r="G17" s="374">
        <v>400</v>
      </c>
      <c r="H17" s="375">
        <v>130</v>
      </c>
      <c r="I17" s="374">
        <v>280</v>
      </c>
      <c r="J17" s="375">
        <v>85</v>
      </c>
      <c r="K17" s="374">
        <v>50</v>
      </c>
      <c r="L17" s="375">
        <v>105</v>
      </c>
      <c r="M17" s="374">
        <v>320</v>
      </c>
      <c r="N17" s="375">
        <v>150</v>
      </c>
      <c r="O17" s="374" t="s">
        <v>1147</v>
      </c>
      <c r="P17" s="375">
        <v>40</v>
      </c>
      <c r="Q17" s="374">
        <v>150</v>
      </c>
      <c r="R17" s="376">
        <v>310</v>
      </c>
      <c r="S17" s="377">
        <v>4735</v>
      </c>
    </row>
    <row r="18" spans="1:45">
      <c r="A18" s="397" t="s">
        <v>981</v>
      </c>
      <c r="B18" s="364">
        <v>3140</v>
      </c>
      <c r="C18" s="365">
        <v>775</v>
      </c>
      <c r="D18" s="329">
        <v>1405</v>
      </c>
      <c r="E18" s="365">
        <v>310</v>
      </c>
      <c r="F18" s="329">
        <v>310</v>
      </c>
      <c r="G18" s="365">
        <v>550</v>
      </c>
      <c r="H18" s="329">
        <v>290</v>
      </c>
      <c r="I18" s="365">
        <v>285</v>
      </c>
      <c r="J18" s="329">
        <v>85</v>
      </c>
      <c r="K18" s="365">
        <v>85</v>
      </c>
      <c r="L18" s="329">
        <v>165</v>
      </c>
      <c r="M18" s="365">
        <v>365</v>
      </c>
      <c r="N18" s="329">
        <v>195</v>
      </c>
      <c r="O18" s="365" t="s">
        <v>1147</v>
      </c>
      <c r="P18" s="329">
        <v>45</v>
      </c>
      <c r="Q18" s="365">
        <v>200</v>
      </c>
      <c r="R18" s="330">
        <v>295</v>
      </c>
      <c r="S18" s="331">
        <v>8505</v>
      </c>
    </row>
    <row r="19" spans="1:45" s="372" customFormat="1">
      <c r="A19" s="475" t="s">
        <v>982</v>
      </c>
      <c r="B19" s="373">
        <v>2220</v>
      </c>
      <c r="C19" s="374">
        <v>515</v>
      </c>
      <c r="D19" s="375">
        <v>1360</v>
      </c>
      <c r="E19" s="374">
        <v>275</v>
      </c>
      <c r="F19" s="375">
        <v>370</v>
      </c>
      <c r="G19" s="374">
        <v>685</v>
      </c>
      <c r="H19" s="375">
        <v>325</v>
      </c>
      <c r="I19" s="374">
        <v>415</v>
      </c>
      <c r="J19" s="375">
        <v>140</v>
      </c>
      <c r="K19" s="374">
        <v>100</v>
      </c>
      <c r="L19" s="375">
        <v>175</v>
      </c>
      <c r="M19" s="374">
        <v>515</v>
      </c>
      <c r="N19" s="375">
        <v>245</v>
      </c>
      <c r="O19" s="374" t="s">
        <v>1147</v>
      </c>
      <c r="P19" s="375">
        <v>60</v>
      </c>
      <c r="Q19" s="374">
        <v>265</v>
      </c>
      <c r="R19" s="376">
        <v>440</v>
      </c>
      <c r="S19" s="377">
        <v>8110</v>
      </c>
    </row>
    <row r="20" spans="1:45" ht="13.5" thickBot="1">
      <c r="A20" s="902" t="s">
        <v>1110</v>
      </c>
      <c r="B20" s="965">
        <v>580</v>
      </c>
      <c r="C20" s="913">
        <v>325</v>
      </c>
      <c r="D20" s="914">
        <v>580</v>
      </c>
      <c r="E20" s="913">
        <v>175</v>
      </c>
      <c r="F20" s="914">
        <v>215</v>
      </c>
      <c r="G20" s="913">
        <v>450</v>
      </c>
      <c r="H20" s="914">
        <v>120</v>
      </c>
      <c r="I20" s="913">
        <v>320</v>
      </c>
      <c r="J20" s="914">
        <v>170</v>
      </c>
      <c r="K20" s="913">
        <v>110</v>
      </c>
      <c r="L20" s="914">
        <v>175</v>
      </c>
      <c r="M20" s="913">
        <v>500</v>
      </c>
      <c r="N20" s="914">
        <v>165</v>
      </c>
      <c r="O20" s="913" t="s">
        <v>1147</v>
      </c>
      <c r="P20" s="914">
        <v>60</v>
      </c>
      <c r="Q20" s="913">
        <v>230</v>
      </c>
      <c r="R20" s="915">
        <v>385</v>
      </c>
      <c r="S20" s="336">
        <v>4555</v>
      </c>
    </row>
    <row r="21" spans="1:45" s="34" customFormat="1">
      <c r="A21" s="916"/>
      <c r="B21" s="199"/>
      <c r="C21" s="199"/>
      <c r="D21" s="199"/>
      <c r="E21" s="199"/>
      <c r="F21" s="199"/>
      <c r="G21" s="199"/>
      <c r="H21" s="199"/>
      <c r="I21" s="199"/>
      <c r="J21" s="199"/>
      <c r="K21" s="199"/>
      <c r="L21" s="199"/>
      <c r="M21" s="199"/>
      <c r="N21" s="199"/>
      <c r="O21" s="199"/>
      <c r="P21" s="199"/>
      <c r="Q21" s="199"/>
      <c r="R21" s="199"/>
      <c r="S21" s="200"/>
    </row>
    <row r="22" spans="1:45" ht="13.5" thickBot="1">
      <c r="A22" s="16" t="s">
        <v>170</v>
      </c>
    </row>
    <row r="23" spans="1:45" ht="51.75" thickBot="1">
      <c r="A23" s="245" t="s">
        <v>956</v>
      </c>
      <c r="B23" s="358" t="s">
        <v>43</v>
      </c>
      <c r="C23" s="359" t="s">
        <v>46</v>
      </c>
      <c r="D23" s="359" t="s">
        <v>55</v>
      </c>
      <c r="E23" s="359" t="s">
        <v>61</v>
      </c>
      <c r="F23" s="359" t="s">
        <v>63</v>
      </c>
      <c r="G23" s="359" t="s">
        <v>65</v>
      </c>
      <c r="H23" s="359" t="s">
        <v>167</v>
      </c>
      <c r="I23" s="359" t="s">
        <v>70</v>
      </c>
      <c r="J23" s="359" t="s">
        <v>73</v>
      </c>
      <c r="K23" s="359" t="s">
        <v>76</v>
      </c>
      <c r="L23" s="359" t="s">
        <v>79</v>
      </c>
      <c r="M23" s="359" t="s">
        <v>82</v>
      </c>
      <c r="N23" s="359" t="s">
        <v>85</v>
      </c>
      <c r="O23" s="359" t="s">
        <v>168</v>
      </c>
      <c r="P23" s="359" t="s">
        <v>91</v>
      </c>
      <c r="Q23" s="359" t="s">
        <v>94</v>
      </c>
      <c r="R23" s="360" t="s">
        <v>97</v>
      </c>
      <c r="S23" s="361" t="s">
        <v>171</v>
      </c>
    </row>
    <row r="24" spans="1:45" s="372" customFormat="1">
      <c r="A24" s="384"/>
      <c r="B24" s="385"/>
      <c r="C24" s="386"/>
      <c r="D24" s="387"/>
      <c r="E24" s="386"/>
      <c r="F24" s="387"/>
      <c r="G24" s="386"/>
      <c r="H24" s="387"/>
      <c r="I24" s="386"/>
      <c r="J24" s="387"/>
      <c r="K24" s="386"/>
      <c r="L24" s="387"/>
      <c r="M24" s="386"/>
      <c r="N24" s="387"/>
      <c r="O24" s="386"/>
      <c r="P24" s="387"/>
      <c r="Q24" s="386"/>
      <c r="R24" s="482"/>
      <c r="S24" s="481"/>
    </row>
    <row r="25" spans="1:45">
      <c r="A25" s="362" t="s">
        <v>163</v>
      </c>
      <c r="B25" s="378">
        <v>0.249</v>
      </c>
      <c r="C25" s="378">
        <v>6.8000000000000005E-2</v>
      </c>
      <c r="D25" s="378">
        <v>0.13500000000000001</v>
      </c>
      <c r="E25" s="378">
        <v>3.5000000000000003E-2</v>
      </c>
      <c r="F25" s="378">
        <v>4.4999999999999998E-2</v>
      </c>
      <c r="G25" s="378">
        <v>8.5000000000000006E-2</v>
      </c>
      <c r="H25" s="378">
        <v>3.3000000000000002E-2</v>
      </c>
      <c r="I25" s="378">
        <v>5.3999999999999999E-2</v>
      </c>
      <c r="J25" s="378">
        <v>2.5999999999999999E-2</v>
      </c>
      <c r="K25" s="378">
        <v>1.6E-2</v>
      </c>
      <c r="L25" s="378">
        <v>2.9000000000000001E-2</v>
      </c>
      <c r="M25" s="378">
        <v>7.9000000000000001E-2</v>
      </c>
      <c r="N25" s="378">
        <v>3.4000000000000002E-2</v>
      </c>
      <c r="O25" s="378">
        <v>1E-3</v>
      </c>
      <c r="P25" s="378">
        <v>8.9999999999999993E-3</v>
      </c>
      <c r="Q25" s="378">
        <v>0.04</v>
      </c>
      <c r="R25" s="378">
        <v>6.0999999999999999E-2</v>
      </c>
      <c r="S25" s="920">
        <v>1</v>
      </c>
      <c r="U25" s="892"/>
      <c r="V25" s="892"/>
      <c r="W25" s="892"/>
      <c r="X25" s="892"/>
      <c r="Y25" s="892"/>
      <c r="Z25" s="892"/>
      <c r="AA25" s="892"/>
      <c r="AB25" s="892"/>
      <c r="AC25" s="892"/>
      <c r="AD25" s="892"/>
      <c r="AE25" s="892"/>
      <c r="AF25" s="892"/>
      <c r="AG25" s="892"/>
      <c r="AH25" s="892"/>
      <c r="AI25" s="892"/>
      <c r="AJ25" s="892"/>
      <c r="AK25" s="892"/>
      <c r="AL25" s="892"/>
      <c r="AM25" s="892"/>
      <c r="AN25" s="892"/>
      <c r="AO25" s="892"/>
      <c r="AP25" s="892"/>
      <c r="AQ25" s="892"/>
      <c r="AR25" s="892"/>
      <c r="AS25" s="892"/>
    </row>
    <row r="26" spans="1:45" s="372" customFormat="1">
      <c r="A26" s="366"/>
      <c r="B26" s="381"/>
      <c r="C26" s="382"/>
      <c r="D26" s="383"/>
      <c r="E26" s="382"/>
      <c r="F26" s="383"/>
      <c r="G26" s="382"/>
      <c r="H26" s="383"/>
      <c r="I26" s="382"/>
      <c r="J26" s="383"/>
      <c r="K26" s="382"/>
      <c r="L26" s="383"/>
      <c r="M26" s="382"/>
      <c r="N26" s="383"/>
      <c r="O26" s="382"/>
      <c r="P26" s="383"/>
      <c r="Q26" s="382"/>
      <c r="R26" s="483"/>
      <c r="S26" s="921"/>
      <c r="U26" s="892"/>
      <c r="V26" s="892"/>
      <c r="W26" s="892"/>
      <c r="X26" s="892"/>
      <c r="Y26" s="892"/>
      <c r="Z26" s="892"/>
      <c r="AA26" s="892"/>
      <c r="AB26" s="892"/>
      <c r="AC26" s="892"/>
      <c r="AD26" s="892"/>
      <c r="AE26" s="892"/>
      <c r="AF26" s="892"/>
      <c r="AG26" s="892"/>
      <c r="AH26" s="892"/>
      <c r="AI26" s="892"/>
      <c r="AJ26" s="892"/>
      <c r="AK26" s="892"/>
      <c r="AL26" s="892"/>
    </row>
    <row r="27" spans="1:45">
      <c r="A27" s="397" t="s">
        <v>977</v>
      </c>
      <c r="B27" s="379">
        <v>0.17299999999999999</v>
      </c>
      <c r="C27" s="379">
        <v>8.1000000000000003E-2</v>
      </c>
      <c r="D27" s="379">
        <v>0.13600000000000001</v>
      </c>
      <c r="E27" s="379">
        <v>0.05</v>
      </c>
      <c r="F27" s="379">
        <v>0.06</v>
      </c>
      <c r="G27" s="379">
        <v>8.1000000000000003E-2</v>
      </c>
      <c r="H27" s="379">
        <v>5.6000000000000001E-2</v>
      </c>
      <c r="I27" s="379">
        <v>5.7000000000000002E-2</v>
      </c>
      <c r="J27" s="379">
        <v>2.7E-2</v>
      </c>
      <c r="K27" s="379">
        <v>1.4E-2</v>
      </c>
      <c r="L27" s="379">
        <v>3.1E-2</v>
      </c>
      <c r="M27" s="379">
        <v>7.6999999999999999E-2</v>
      </c>
      <c r="N27" s="379">
        <v>4.2000000000000003E-2</v>
      </c>
      <c r="O27" s="379" t="s">
        <v>1147</v>
      </c>
      <c r="P27" s="379">
        <v>0.01</v>
      </c>
      <c r="Q27" s="379">
        <v>3.2000000000000001E-2</v>
      </c>
      <c r="R27" s="379">
        <v>7.1999999999999995E-2</v>
      </c>
      <c r="S27" s="920">
        <v>1</v>
      </c>
      <c r="U27" s="892"/>
      <c r="V27" s="892"/>
      <c r="W27" s="892"/>
      <c r="X27" s="892"/>
      <c r="Y27" s="892"/>
      <c r="Z27" s="892"/>
      <c r="AA27" s="892"/>
      <c r="AB27" s="892"/>
      <c r="AC27" s="892"/>
      <c r="AD27" s="892"/>
      <c r="AE27" s="892"/>
      <c r="AF27" s="892"/>
      <c r="AG27" s="892"/>
      <c r="AH27" s="892"/>
      <c r="AI27" s="892"/>
      <c r="AJ27" s="892"/>
      <c r="AK27" s="892"/>
      <c r="AL27" s="892"/>
    </row>
    <row r="28" spans="1:45" s="372" customFormat="1">
      <c r="A28" s="475" t="s">
        <v>1108</v>
      </c>
      <c r="B28" s="478">
        <v>0.28499999999999998</v>
      </c>
      <c r="C28" s="478">
        <v>6.9000000000000006E-2</v>
      </c>
      <c r="D28" s="478">
        <v>0.13800000000000001</v>
      </c>
      <c r="E28" s="478">
        <v>3.7999999999999999E-2</v>
      </c>
      <c r="F28" s="478">
        <v>5.0999999999999997E-2</v>
      </c>
      <c r="G28" s="478">
        <v>8.8999999999999996E-2</v>
      </c>
      <c r="H28" s="478">
        <v>4.9000000000000002E-2</v>
      </c>
      <c r="I28" s="478">
        <v>4.3999999999999997E-2</v>
      </c>
      <c r="J28" s="478">
        <v>1.4999999999999999E-2</v>
      </c>
      <c r="K28" s="478">
        <v>1.2999999999999999E-2</v>
      </c>
      <c r="L28" s="478">
        <v>2.5000000000000001E-2</v>
      </c>
      <c r="M28" s="478">
        <v>0.06</v>
      </c>
      <c r="N28" s="478">
        <v>3.3000000000000002E-2</v>
      </c>
      <c r="O28" s="478">
        <v>0</v>
      </c>
      <c r="P28" s="478">
        <v>7.0000000000000001E-3</v>
      </c>
      <c r="Q28" s="478">
        <v>0.03</v>
      </c>
      <c r="R28" s="478">
        <v>5.7000000000000002E-2</v>
      </c>
      <c r="S28" s="922">
        <v>1</v>
      </c>
      <c r="U28" s="892"/>
      <c r="V28" s="892"/>
      <c r="W28" s="892"/>
      <c r="X28" s="892"/>
      <c r="Y28" s="892"/>
      <c r="Z28" s="892"/>
      <c r="AA28" s="892"/>
      <c r="AB28" s="892"/>
      <c r="AC28" s="892"/>
      <c r="AD28" s="892"/>
      <c r="AE28" s="892"/>
      <c r="AF28" s="892"/>
      <c r="AG28" s="892"/>
      <c r="AH28" s="892"/>
      <c r="AI28" s="892"/>
      <c r="AJ28" s="892"/>
      <c r="AK28" s="892"/>
      <c r="AL28" s="892"/>
    </row>
    <row r="29" spans="1:45">
      <c r="A29" s="397" t="s">
        <v>957</v>
      </c>
      <c r="B29" s="379">
        <v>4.0000000000000001E-3</v>
      </c>
      <c r="C29" s="379">
        <v>5.3999999999999999E-2</v>
      </c>
      <c r="D29" s="379">
        <v>8.1000000000000003E-2</v>
      </c>
      <c r="E29" s="379">
        <v>0.02</v>
      </c>
      <c r="F29" s="379">
        <v>4.8000000000000001E-2</v>
      </c>
      <c r="G29" s="379">
        <v>0.105</v>
      </c>
      <c r="H29" s="379">
        <v>2.5000000000000001E-2</v>
      </c>
      <c r="I29" s="379">
        <v>8.3000000000000004E-2</v>
      </c>
      <c r="J29" s="379">
        <v>6.9000000000000006E-2</v>
      </c>
      <c r="K29" s="379">
        <v>3.9E-2</v>
      </c>
      <c r="L29" s="379">
        <v>5.2999999999999999E-2</v>
      </c>
      <c r="M29" s="379">
        <v>0.17199999999999999</v>
      </c>
      <c r="N29" s="379">
        <v>5.0999999999999997E-2</v>
      </c>
      <c r="O29" s="379">
        <v>3.0000000000000001E-3</v>
      </c>
      <c r="P29" s="379">
        <v>1.7000000000000001E-2</v>
      </c>
      <c r="Q29" s="379">
        <v>0.08</v>
      </c>
      <c r="R29" s="379">
        <v>9.6000000000000002E-2</v>
      </c>
      <c r="S29" s="920">
        <v>1</v>
      </c>
      <c r="U29" s="892"/>
      <c r="V29" s="892"/>
      <c r="W29" s="892"/>
      <c r="X29" s="892"/>
      <c r="Y29" s="892"/>
      <c r="Z29" s="892"/>
      <c r="AA29" s="892"/>
      <c r="AB29" s="892"/>
      <c r="AC29" s="892"/>
      <c r="AD29" s="892"/>
      <c r="AE29" s="892"/>
      <c r="AF29" s="892"/>
      <c r="AG29" s="892"/>
      <c r="AH29" s="892"/>
      <c r="AI29" s="892"/>
      <c r="AJ29" s="892"/>
      <c r="AK29" s="892"/>
      <c r="AL29" s="892"/>
    </row>
    <row r="30" spans="1:45" s="372" customFormat="1">
      <c r="A30" s="475" t="s">
        <v>983</v>
      </c>
      <c r="B30" s="478">
        <v>0.33900000000000002</v>
      </c>
      <c r="C30" s="478">
        <v>5.6000000000000001E-2</v>
      </c>
      <c r="D30" s="478">
        <v>0.154</v>
      </c>
      <c r="E30" s="478">
        <v>3.5999999999999997E-2</v>
      </c>
      <c r="F30" s="478">
        <v>3.5000000000000003E-2</v>
      </c>
      <c r="G30" s="478">
        <v>8.7999999999999995E-2</v>
      </c>
      <c r="H30" s="478">
        <v>2.3E-2</v>
      </c>
      <c r="I30" s="478">
        <v>5.8000000000000003E-2</v>
      </c>
      <c r="J30" s="478">
        <v>1.2E-2</v>
      </c>
      <c r="K30" s="478">
        <v>8.9999999999999993E-3</v>
      </c>
      <c r="L30" s="478">
        <v>2.3E-2</v>
      </c>
      <c r="M30" s="478">
        <v>4.9000000000000002E-2</v>
      </c>
      <c r="N30" s="478">
        <v>2.8000000000000001E-2</v>
      </c>
      <c r="O30" s="478" t="s">
        <v>1147</v>
      </c>
      <c r="P30" s="478">
        <v>8.0000000000000002E-3</v>
      </c>
      <c r="Q30" s="478">
        <v>3.1E-2</v>
      </c>
      <c r="R30" s="478">
        <v>5.1999999999999998E-2</v>
      </c>
      <c r="S30" s="922">
        <v>1</v>
      </c>
      <c r="U30" s="892"/>
      <c r="V30" s="892"/>
      <c r="W30" s="892"/>
      <c r="X30" s="892"/>
      <c r="Y30" s="892"/>
      <c r="Z30" s="892"/>
      <c r="AA30" s="892"/>
      <c r="AB30" s="892"/>
      <c r="AC30" s="892"/>
      <c r="AD30" s="892"/>
      <c r="AE30" s="892"/>
      <c r="AF30" s="892"/>
      <c r="AG30" s="892"/>
      <c r="AH30" s="892"/>
      <c r="AI30" s="892"/>
      <c r="AJ30" s="892"/>
      <c r="AK30" s="892"/>
      <c r="AL30" s="892"/>
    </row>
    <row r="31" spans="1:45">
      <c r="A31" s="397" t="s">
        <v>1109</v>
      </c>
      <c r="B31" s="379">
        <v>0.246</v>
      </c>
      <c r="C31" s="379">
        <v>6.5000000000000002E-2</v>
      </c>
      <c r="D31" s="379">
        <v>0.151</v>
      </c>
      <c r="E31" s="379">
        <v>3.5999999999999997E-2</v>
      </c>
      <c r="F31" s="379">
        <v>3.9E-2</v>
      </c>
      <c r="G31" s="379">
        <v>9.5000000000000001E-2</v>
      </c>
      <c r="H31" s="379">
        <v>0.03</v>
      </c>
      <c r="I31" s="379">
        <v>5.8999999999999997E-2</v>
      </c>
      <c r="J31" s="379">
        <v>2.1000000000000001E-2</v>
      </c>
      <c r="K31" s="379">
        <v>1.4E-2</v>
      </c>
      <c r="L31" s="379">
        <v>2.7E-2</v>
      </c>
      <c r="M31" s="379">
        <v>6.6000000000000003E-2</v>
      </c>
      <c r="N31" s="379">
        <v>2.8000000000000001E-2</v>
      </c>
      <c r="O31" s="379" t="s">
        <v>1147</v>
      </c>
      <c r="P31" s="379">
        <v>8.9999999999999993E-3</v>
      </c>
      <c r="Q31" s="379">
        <v>5.0999999999999997E-2</v>
      </c>
      <c r="R31" s="379">
        <v>6.4000000000000001E-2</v>
      </c>
      <c r="S31" s="920">
        <v>1</v>
      </c>
      <c r="U31" s="892"/>
      <c r="V31" s="892"/>
      <c r="W31" s="892"/>
      <c r="X31" s="892"/>
      <c r="Y31" s="892"/>
      <c r="Z31" s="892"/>
      <c r="AA31" s="892"/>
      <c r="AB31" s="892"/>
      <c r="AC31" s="892"/>
      <c r="AD31" s="892"/>
      <c r="AE31" s="892"/>
      <c r="AF31" s="892"/>
      <c r="AG31" s="892"/>
      <c r="AH31" s="892"/>
      <c r="AI31" s="892"/>
      <c r="AJ31" s="892"/>
      <c r="AK31" s="892"/>
      <c r="AL31" s="892"/>
    </row>
    <row r="32" spans="1:45" s="372" customFormat="1">
      <c r="A32" s="475" t="s">
        <v>978</v>
      </c>
      <c r="B32" s="478">
        <v>0.46700000000000003</v>
      </c>
      <c r="C32" s="478">
        <v>5.2999999999999999E-2</v>
      </c>
      <c r="D32" s="478">
        <v>0.126</v>
      </c>
      <c r="E32" s="478">
        <v>3.3000000000000002E-2</v>
      </c>
      <c r="F32" s="478">
        <v>2.9000000000000001E-2</v>
      </c>
      <c r="G32" s="478">
        <v>6.7000000000000004E-2</v>
      </c>
      <c r="H32" s="478">
        <v>2.1999999999999999E-2</v>
      </c>
      <c r="I32" s="478">
        <v>3.3000000000000002E-2</v>
      </c>
      <c r="J32" s="478">
        <v>7.0000000000000001E-3</v>
      </c>
      <c r="K32" s="478">
        <v>8.0000000000000002E-3</v>
      </c>
      <c r="L32" s="478">
        <v>0.02</v>
      </c>
      <c r="M32" s="478">
        <v>3.6999999999999998E-2</v>
      </c>
      <c r="N32" s="478">
        <v>2.9000000000000001E-2</v>
      </c>
      <c r="O32" s="478" t="s">
        <v>1147</v>
      </c>
      <c r="P32" s="478">
        <v>5.0000000000000001E-3</v>
      </c>
      <c r="Q32" s="478">
        <v>2.5000000000000001E-2</v>
      </c>
      <c r="R32" s="478">
        <v>3.6999999999999998E-2</v>
      </c>
      <c r="S32" s="922">
        <v>1</v>
      </c>
      <c r="U32" s="892"/>
      <c r="V32" s="892"/>
      <c r="W32" s="892"/>
      <c r="X32" s="892"/>
      <c r="Y32" s="892"/>
      <c r="Z32" s="892"/>
      <c r="AA32" s="892"/>
      <c r="AB32" s="892"/>
      <c r="AC32" s="892"/>
      <c r="AD32" s="892"/>
      <c r="AE32" s="892"/>
      <c r="AF32" s="892"/>
      <c r="AG32" s="892"/>
      <c r="AH32" s="892"/>
      <c r="AI32" s="892"/>
      <c r="AJ32" s="892"/>
      <c r="AK32" s="892"/>
      <c r="AL32" s="892"/>
    </row>
    <row r="33" spans="1:38">
      <c r="A33" s="397" t="s">
        <v>979</v>
      </c>
      <c r="B33" s="379">
        <v>0.13900000000000001</v>
      </c>
      <c r="C33" s="379">
        <v>8.1000000000000003E-2</v>
      </c>
      <c r="D33" s="379">
        <v>0.13500000000000001</v>
      </c>
      <c r="E33" s="379">
        <v>4.2999999999999997E-2</v>
      </c>
      <c r="F33" s="379">
        <v>8.1000000000000003E-2</v>
      </c>
      <c r="G33" s="379">
        <v>7.2999999999999995E-2</v>
      </c>
      <c r="H33" s="379">
        <v>0.03</v>
      </c>
      <c r="I33" s="379">
        <v>5.0999999999999997E-2</v>
      </c>
      <c r="J33" s="379">
        <v>4.2000000000000003E-2</v>
      </c>
      <c r="K33" s="379">
        <v>0.02</v>
      </c>
      <c r="L33" s="379">
        <v>3.4000000000000002E-2</v>
      </c>
      <c r="M33" s="379">
        <v>9.8000000000000004E-2</v>
      </c>
      <c r="N33" s="379">
        <v>4.7E-2</v>
      </c>
      <c r="O33" s="379">
        <v>1E-3</v>
      </c>
      <c r="P33" s="379">
        <v>0.01</v>
      </c>
      <c r="Q33" s="379">
        <v>4.3999999999999997E-2</v>
      </c>
      <c r="R33" s="379">
        <v>7.0000000000000007E-2</v>
      </c>
      <c r="S33" s="920">
        <v>1</v>
      </c>
      <c r="U33" s="892"/>
      <c r="V33" s="892"/>
      <c r="W33" s="892"/>
      <c r="X33" s="892"/>
      <c r="Y33" s="892"/>
      <c r="Z33" s="892"/>
      <c r="AA33" s="892"/>
      <c r="AB33" s="892"/>
      <c r="AC33" s="892"/>
      <c r="AD33" s="892"/>
      <c r="AE33" s="892"/>
      <c r="AF33" s="892"/>
      <c r="AG33" s="892"/>
      <c r="AH33" s="892"/>
      <c r="AI33" s="892"/>
      <c r="AJ33" s="892"/>
      <c r="AK33" s="892"/>
      <c r="AL33" s="892"/>
    </row>
    <row r="34" spans="1:38" s="372" customFormat="1">
      <c r="A34" s="475" t="s">
        <v>980</v>
      </c>
      <c r="B34" s="478">
        <v>0.28899999999999998</v>
      </c>
      <c r="C34" s="478">
        <v>7.6999999999999999E-2</v>
      </c>
      <c r="D34" s="478">
        <v>0.122</v>
      </c>
      <c r="E34" s="478">
        <v>4.2999999999999997E-2</v>
      </c>
      <c r="F34" s="478">
        <v>3.9E-2</v>
      </c>
      <c r="G34" s="478">
        <v>8.4000000000000005E-2</v>
      </c>
      <c r="H34" s="478">
        <v>2.7E-2</v>
      </c>
      <c r="I34" s="478">
        <v>5.8999999999999997E-2</v>
      </c>
      <c r="J34" s="478">
        <v>1.7999999999999999E-2</v>
      </c>
      <c r="K34" s="478">
        <v>1.0999999999999999E-2</v>
      </c>
      <c r="L34" s="478">
        <v>2.1999999999999999E-2</v>
      </c>
      <c r="M34" s="478">
        <v>6.8000000000000005E-2</v>
      </c>
      <c r="N34" s="478">
        <v>3.2000000000000001E-2</v>
      </c>
      <c r="O34" s="478" t="s">
        <v>1147</v>
      </c>
      <c r="P34" s="478">
        <v>8.0000000000000002E-3</v>
      </c>
      <c r="Q34" s="478">
        <v>3.2000000000000001E-2</v>
      </c>
      <c r="R34" s="478">
        <v>6.5000000000000002E-2</v>
      </c>
      <c r="S34" s="922">
        <v>1</v>
      </c>
      <c r="U34" s="892"/>
      <c r="V34" s="892"/>
      <c r="W34" s="892"/>
      <c r="X34" s="892"/>
      <c r="Y34" s="892"/>
      <c r="Z34" s="892"/>
      <c r="AA34" s="892"/>
      <c r="AB34" s="892"/>
      <c r="AC34" s="892"/>
      <c r="AD34" s="892"/>
      <c r="AE34" s="892"/>
      <c r="AF34" s="892"/>
      <c r="AG34" s="892"/>
      <c r="AH34" s="892"/>
      <c r="AI34" s="892"/>
      <c r="AJ34" s="892"/>
      <c r="AK34" s="892"/>
      <c r="AL34" s="892"/>
    </row>
    <row r="35" spans="1:38">
      <c r="A35" s="397" t="s">
        <v>981</v>
      </c>
      <c r="B35" s="379">
        <v>0.36899999999999999</v>
      </c>
      <c r="C35" s="379">
        <v>9.0999999999999998E-2</v>
      </c>
      <c r="D35" s="379">
        <v>0.16500000000000001</v>
      </c>
      <c r="E35" s="379">
        <v>3.5999999999999997E-2</v>
      </c>
      <c r="F35" s="379">
        <v>3.5999999999999997E-2</v>
      </c>
      <c r="G35" s="379">
        <v>6.5000000000000002E-2</v>
      </c>
      <c r="H35" s="379">
        <v>3.4000000000000002E-2</v>
      </c>
      <c r="I35" s="379">
        <v>3.4000000000000002E-2</v>
      </c>
      <c r="J35" s="379">
        <v>0.01</v>
      </c>
      <c r="K35" s="379">
        <v>0.01</v>
      </c>
      <c r="L35" s="379">
        <v>1.9E-2</v>
      </c>
      <c r="M35" s="379">
        <v>4.2999999999999997E-2</v>
      </c>
      <c r="N35" s="379">
        <v>2.3E-2</v>
      </c>
      <c r="O35" s="379" t="s">
        <v>1147</v>
      </c>
      <c r="P35" s="379">
        <v>5.0000000000000001E-3</v>
      </c>
      <c r="Q35" s="379">
        <v>2.4E-2</v>
      </c>
      <c r="R35" s="379">
        <v>3.5000000000000003E-2</v>
      </c>
      <c r="S35" s="920">
        <v>1</v>
      </c>
      <c r="U35" s="892"/>
      <c r="V35" s="892"/>
      <c r="W35" s="892"/>
      <c r="X35" s="892"/>
      <c r="Y35" s="892"/>
      <c r="Z35" s="892"/>
      <c r="AA35" s="892"/>
      <c r="AB35" s="892"/>
      <c r="AC35" s="892"/>
      <c r="AD35" s="892"/>
      <c r="AE35" s="892"/>
      <c r="AF35" s="892"/>
      <c r="AG35" s="892"/>
      <c r="AH35" s="892"/>
      <c r="AI35" s="892"/>
      <c r="AJ35" s="892"/>
      <c r="AK35" s="892"/>
      <c r="AL35" s="892"/>
    </row>
    <row r="36" spans="1:38" s="372" customFormat="1">
      <c r="A36" s="475" t="s">
        <v>982</v>
      </c>
      <c r="B36" s="478">
        <v>0.27400000000000002</v>
      </c>
      <c r="C36" s="478">
        <v>6.4000000000000001E-2</v>
      </c>
      <c r="D36" s="478">
        <v>0.16800000000000001</v>
      </c>
      <c r="E36" s="478">
        <v>3.4000000000000002E-2</v>
      </c>
      <c r="F36" s="478">
        <v>4.5999999999999999E-2</v>
      </c>
      <c r="G36" s="478">
        <v>8.4000000000000005E-2</v>
      </c>
      <c r="H36" s="478">
        <v>0.04</v>
      </c>
      <c r="I36" s="478">
        <v>5.0999999999999997E-2</v>
      </c>
      <c r="J36" s="478">
        <v>1.7000000000000001E-2</v>
      </c>
      <c r="K36" s="478">
        <v>1.2E-2</v>
      </c>
      <c r="L36" s="478">
        <v>2.1999999999999999E-2</v>
      </c>
      <c r="M36" s="478">
        <v>6.4000000000000001E-2</v>
      </c>
      <c r="N36" s="478">
        <v>0.03</v>
      </c>
      <c r="O36" s="478" t="s">
        <v>1147</v>
      </c>
      <c r="P36" s="478">
        <v>7.0000000000000001E-3</v>
      </c>
      <c r="Q36" s="478">
        <v>3.3000000000000002E-2</v>
      </c>
      <c r="R36" s="478">
        <v>5.3999999999999999E-2</v>
      </c>
      <c r="S36" s="922">
        <v>1</v>
      </c>
      <c r="U36" s="892"/>
      <c r="V36" s="892"/>
      <c r="W36" s="892"/>
      <c r="X36" s="892"/>
      <c r="Y36" s="892"/>
      <c r="Z36" s="892"/>
      <c r="AA36" s="892"/>
      <c r="AB36" s="892"/>
      <c r="AC36" s="892"/>
      <c r="AD36" s="892"/>
      <c r="AE36" s="892"/>
      <c r="AF36" s="892"/>
      <c r="AG36" s="892"/>
      <c r="AH36" s="892"/>
      <c r="AI36" s="892"/>
      <c r="AJ36" s="892"/>
      <c r="AK36" s="892"/>
      <c r="AL36" s="892"/>
    </row>
    <row r="37" spans="1:38" ht="13.5" thickBot="1">
      <c r="A37" s="902" t="s">
        <v>1110</v>
      </c>
      <c r="B37" s="918">
        <v>0.127</v>
      </c>
      <c r="C37" s="918">
        <v>7.0999999999999994E-2</v>
      </c>
      <c r="D37" s="918">
        <v>0.127</v>
      </c>
      <c r="E37" s="918">
        <v>3.7999999999999999E-2</v>
      </c>
      <c r="F37" s="918">
        <v>4.7E-2</v>
      </c>
      <c r="G37" s="918">
        <v>9.9000000000000005E-2</v>
      </c>
      <c r="H37" s="918">
        <v>2.5999999999999999E-2</v>
      </c>
      <c r="I37" s="918">
        <v>7.0000000000000007E-2</v>
      </c>
      <c r="J37" s="918">
        <v>3.6999999999999998E-2</v>
      </c>
      <c r="K37" s="918">
        <v>2.4E-2</v>
      </c>
      <c r="L37" s="918">
        <v>3.7999999999999999E-2</v>
      </c>
      <c r="M37" s="918">
        <v>0.11</v>
      </c>
      <c r="N37" s="918">
        <v>3.5999999999999997E-2</v>
      </c>
      <c r="O37" s="919" t="s">
        <v>1147</v>
      </c>
      <c r="P37" s="918">
        <v>1.2999999999999999E-2</v>
      </c>
      <c r="Q37" s="918">
        <v>0.05</v>
      </c>
      <c r="R37" s="918">
        <v>8.5000000000000006E-2</v>
      </c>
      <c r="S37" s="923">
        <v>1</v>
      </c>
      <c r="U37" s="892"/>
      <c r="V37" s="892"/>
      <c r="W37" s="892"/>
      <c r="X37" s="892"/>
      <c r="Y37" s="892"/>
      <c r="Z37" s="892"/>
      <c r="AA37" s="892"/>
      <c r="AB37" s="892"/>
      <c r="AC37" s="892"/>
      <c r="AD37" s="892"/>
      <c r="AE37" s="892"/>
      <c r="AF37" s="892"/>
      <c r="AG37" s="892"/>
      <c r="AH37" s="892"/>
      <c r="AI37" s="892"/>
      <c r="AJ37" s="892"/>
      <c r="AK37" s="892"/>
      <c r="AL37" s="892"/>
    </row>
    <row r="38" spans="1:38" s="53" customFormat="1">
      <c r="A38" s="917"/>
    </row>
    <row r="39" spans="1:38" s="12" customFormat="1">
      <c r="A39" s="12" t="s">
        <v>185</v>
      </c>
    </row>
    <row r="40" spans="1:38" s="12" customFormat="1"/>
    <row r="41" spans="1:38" s="12" customFormat="1">
      <c r="A41" s="53" t="s">
        <v>1178</v>
      </c>
    </row>
  </sheetData>
  <mergeCells count="2">
    <mergeCell ref="A5:A6"/>
    <mergeCell ref="B5:S5"/>
  </mergeCells>
  <hyperlinks>
    <hyperlink ref="A1" location="' Contents'!A1" display="Contents"/>
  </hyperlinks>
  <pageMargins left="0.7" right="0.7" top="0.75" bottom="0.75" header="0.3" footer="0.3"/>
  <pageSetup paperSize="9" scale="46"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zoomScale="80" zoomScaleNormal="80" workbookViewId="0">
      <selection activeCell="A43" sqref="A43"/>
    </sheetView>
  </sheetViews>
  <sheetFormatPr defaultRowHeight="12.75"/>
  <cols>
    <col min="1" max="1" width="35.7109375" style="42" customWidth="1"/>
    <col min="2" max="8" width="12.7109375" style="42" customWidth="1"/>
    <col min="9" max="9" width="12.7109375" style="51" customWidth="1"/>
    <col min="10" max="10" width="7" style="48" customWidth="1"/>
    <col min="11" max="16384" width="9.140625" style="48"/>
  </cols>
  <sheetData>
    <row r="1" spans="1:10">
      <c r="A1" s="802" t="s">
        <v>1009</v>
      </c>
      <c r="E1" s="47"/>
    </row>
    <row r="2" spans="1:10" ht="20.25" customHeight="1">
      <c r="A2" s="857" t="s">
        <v>1145</v>
      </c>
      <c r="B2" s="453"/>
      <c r="C2" s="453"/>
      <c r="D2" s="453"/>
      <c r="E2" s="453"/>
      <c r="F2" s="453"/>
      <c r="G2" s="453"/>
      <c r="H2" s="453"/>
      <c r="I2" s="453"/>
      <c r="J2" s="42"/>
    </row>
    <row r="3" spans="1:10">
      <c r="A3" s="49"/>
      <c r="B3" s="49"/>
      <c r="C3" s="49"/>
      <c r="D3" s="49"/>
      <c r="E3" s="49"/>
      <c r="F3" s="49"/>
      <c r="G3" s="49"/>
      <c r="H3" s="49"/>
      <c r="I3" s="49"/>
      <c r="J3" s="42"/>
    </row>
    <row r="4" spans="1:10" ht="13.5" thickBot="1">
      <c r="A4" s="16" t="s">
        <v>161</v>
      </c>
      <c r="I4" s="50"/>
      <c r="J4" s="42"/>
    </row>
    <row r="5" spans="1:10" ht="12.75" customHeight="1" thickBot="1">
      <c r="A5" s="1058" t="s">
        <v>956</v>
      </c>
      <c r="B5" s="1086" t="s">
        <v>172</v>
      </c>
      <c r="C5" s="1087"/>
      <c r="D5" s="1087"/>
      <c r="E5" s="1087"/>
      <c r="F5" s="1087"/>
      <c r="G5" s="1087"/>
      <c r="H5" s="1087"/>
      <c r="I5" s="1088"/>
      <c r="J5" s="42"/>
    </row>
    <row r="6" spans="1:10" ht="13.5" thickBot="1">
      <c r="A6" s="1059"/>
      <c r="B6" s="275" t="s">
        <v>173</v>
      </c>
      <c r="C6" s="276" t="s">
        <v>174</v>
      </c>
      <c r="D6" s="276" t="s">
        <v>175</v>
      </c>
      <c r="E6" s="276" t="s">
        <v>176</v>
      </c>
      <c r="F6" s="276" t="s">
        <v>177</v>
      </c>
      <c r="G6" s="276" t="s">
        <v>178</v>
      </c>
      <c r="H6" s="388" t="s">
        <v>179</v>
      </c>
      <c r="I6" s="278" t="s">
        <v>171</v>
      </c>
      <c r="J6" s="42"/>
    </row>
    <row r="7" spans="1:10">
      <c r="A7" s="201" t="s">
        <v>162</v>
      </c>
      <c r="B7" s="202"/>
      <c r="C7" s="203"/>
      <c r="D7" s="203"/>
      <c r="E7" s="203"/>
      <c r="F7" s="203"/>
      <c r="G7" s="203"/>
      <c r="H7" s="204"/>
      <c r="I7" s="205"/>
      <c r="J7" s="42"/>
    </row>
    <row r="8" spans="1:10">
      <c r="A8" s="390" t="s">
        <v>163</v>
      </c>
      <c r="B8" s="391">
        <v>19655</v>
      </c>
      <c r="C8" s="907">
        <v>12915</v>
      </c>
      <c r="D8" s="906">
        <v>18025</v>
      </c>
      <c r="E8" s="907">
        <v>8470</v>
      </c>
      <c r="F8" s="906">
        <v>5440</v>
      </c>
      <c r="G8" s="924">
        <v>5335</v>
      </c>
      <c r="H8" s="905">
        <v>1775</v>
      </c>
      <c r="I8" s="392">
        <v>71615</v>
      </c>
      <c r="J8" s="42"/>
    </row>
    <row r="9" spans="1:10" s="408" customFormat="1">
      <c r="A9" s="402"/>
      <c r="B9" s="403"/>
      <c r="C9" s="404"/>
      <c r="D9" s="404"/>
      <c r="E9" s="404"/>
      <c r="F9" s="404"/>
      <c r="G9" s="404"/>
      <c r="H9" s="405"/>
      <c r="I9" s="406"/>
      <c r="J9" s="407"/>
    </row>
    <row r="10" spans="1:10">
      <c r="A10" s="233" t="s">
        <v>977</v>
      </c>
      <c r="B10" s="393">
        <v>890</v>
      </c>
      <c r="C10" s="394">
        <v>745</v>
      </c>
      <c r="D10" s="394">
        <v>1070</v>
      </c>
      <c r="E10" s="394">
        <v>450</v>
      </c>
      <c r="F10" s="394">
        <v>320</v>
      </c>
      <c r="G10" s="394">
        <v>390</v>
      </c>
      <c r="H10" s="395">
        <v>155</v>
      </c>
      <c r="I10" s="396">
        <v>4020</v>
      </c>
      <c r="J10" s="42"/>
    </row>
    <row r="11" spans="1:10" s="408" customFormat="1">
      <c r="A11" s="28" t="s">
        <v>1108</v>
      </c>
      <c r="B11" s="403">
        <v>2320</v>
      </c>
      <c r="C11" s="404">
        <v>1480</v>
      </c>
      <c r="D11" s="404">
        <v>2130</v>
      </c>
      <c r="E11" s="404">
        <v>980</v>
      </c>
      <c r="F11" s="404">
        <v>610</v>
      </c>
      <c r="G11" s="404">
        <v>565</v>
      </c>
      <c r="H11" s="405">
        <v>195</v>
      </c>
      <c r="I11" s="406">
        <v>8275</v>
      </c>
      <c r="J11" s="407"/>
    </row>
    <row r="12" spans="1:10">
      <c r="A12" s="233" t="s">
        <v>957</v>
      </c>
      <c r="B12" s="393">
        <v>1325</v>
      </c>
      <c r="C12" s="394">
        <v>1730</v>
      </c>
      <c r="D12" s="394">
        <v>2860</v>
      </c>
      <c r="E12" s="394">
        <v>1520</v>
      </c>
      <c r="F12" s="394">
        <v>1070</v>
      </c>
      <c r="G12" s="394">
        <v>1250</v>
      </c>
      <c r="H12" s="395">
        <v>540</v>
      </c>
      <c r="I12" s="396">
        <v>10295</v>
      </c>
      <c r="J12" s="42"/>
    </row>
    <row r="13" spans="1:10" s="408" customFormat="1">
      <c r="A13" s="28" t="s">
        <v>983</v>
      </c>
      <c r="B13" s="403">
        <v>1700</v>
      </c>
      <c r="C13" s="404">
        <v>1075</v>
      </c>
      <c r="D13" s="404">
        <v>1475</v>
      </c>
      <c r="E13" s="404">
        <v>685</v>
      </c>
      <c r="F13" s="404">
        <v>415</v>
      </c>
      <c r="G13" s="404">
        <v>325</v>
      </c>
      <c r="H13" s="405">
        <v>85</v>
      </c>
      <c r="I13" s="406">
        <v>5760</v>
      </c>
      <c r="J13" s="407"/>
    </row>
    <row r="14" spans="1:10">
      <c r="A14" s="233" t="s">
        <v>1109</v>
      </c>
      <c r="B14" s="393">
        <v>1385</v>
      </c>
      <c r="C14" s="394">
        <v>880</v>
      </c>
      <c r="D14" s="394">
        <v>1275</v>
      </c>
      <c r="E14" s="394">
        <v>600</v>
      </c>
      <c r="F14" s="394">
        <v>380</v>
      </c>
      <c r="G14" s="394">
        <v>330</v>
      </c>
      <c r="H14" s="395">
        <v>100</v>
      </c>
      <c r="I14" s="396">
        <v>4945</v>
      </c>
      <c r="J14" s="42"/>
    </row>
    <row r="15" spans="1:10" s="408" customFormat="1">
      <c r="A15" s="28" t="s">
        <v>978</v>
      </c>
      <c r="B15" s="403">
        <v>3485</v>
      </c>
      <c r="C15" s="404">
        <v>1290</v>
      </c>
      <c r="D15" s="404">
        <v>1530</v>
      </c>
      <c r="E15" s="404">
        <v>665</v>
      </c>
      <c r="F15" s="404">
        <v>380</v>
      </c>
      <c r="G15" s="404">
        <v>350</v>
      </c>
      <c r="H15" s="405">
        <v>85</v>
      </c>
      <c r="I15" s="406">
        <v>7780</v>
      </c>
      <c r="J15" s="407"/>
    </row>
    <row r="16" spans="1:10">
      <c r="A16" s="233" t="s">
        <v>979</v>
      </c>
      <c r="B16" s="393">
        <v>995</v>
      </c>
      <c r="C16" s="394">
        <v>900</v>
      </c>
      <c r="D16" s="394">
        <v>1150</v>
      </c>
      <c r="E16" s="394">
        <v>630</v>
      </c>
      <c r="F16" s="394">
        <v>380</v>
      </c>
      <c r="G16" s="394">
        <v>435</v>
      </c>
      <c r="H16" s="395">
        <v>150</v>
      </c>
      <c r="I16" s="396">
        <v>4640</v>
      </c>
      <c r="J16" s="42"/>
    </row>
    <row r="17" spans="1:17" s="408" customFormat="1">
      <c r="A17" s="28" t="s">
        <v>980</v>
      </c>
      <c r="B17" s="403">
        <v>1355</v>
      </c>
      <c r="C17" s="404">
        <v>915</v>
      </c>
      <c r="D17" s="404">
        <v>1245</v>
      </c>
      <c r="E17" s="404">
        <v>535</v>
      </c>
      <c r="F17" s="404">
        <v>310</v>
      </c>
      <c r="G17" s="404">
        <v>270</v>
      </c>
      <c r="H17" s="405">
        <v>100</v>
      </c>
      <c r="I17" s="406">
        <v>4735</v>
      </c>
      <c r="J17" s="407"/>
    </row>
    <row r="18" spans="1:17">
      <c r="A18" s="233" t="s">
        <v>981</v>
      </c>
      <c r="B18" s="393">
        <v>2935</v>
      </c>
      <c r="C18" s="394">
        <v>1420</v>
      </c>
      <c r="D18" s="394">
        <v>1930</v>
      </c>
      <c r="E18" s="394">
        <v>850</v>
      </c>
      <c r="F18" s="394">
        <v>610</v>
      </c>
      <c r="G18" s="394">
        <v>580</v>
      </c>
      <c r="H18" s="395">
        <v>180</v>
      </c>
      <c r="I18" s="396">
        <v>8505</v>
      </c>
      <c r="J18" s="42"/>
    </row>
    <row r="19" spans="1:17" s="408" customFormat="1">
      <c r="A19" s="28" t="s">
        <v>982</v>
      </c>
      <c r="B19" s="403">
        <v>2395</v>
      </c>
      <c r="C19" s="404">
        <v>1550</v>
      </c>
      <c r="D19" s="404">
        <v>1990</v>
      </c>
      <c r="E19" s="404">
        <v>930</v>
      </c>
      <c r="F19" s="404">
        <v>605</v>
      </c>
      <c r="G19" s="404">
        <v>510</v>
      </c>
      <c r="H19" s="405">
        <v>130</v>
      </c>
      <c r="I19" s="406">
        <v>8110</v>
      </c>
      <c r="J19" s="407"/>
    </row>
    <row r="20" spans="1:17" ht="13.5" thickBot="1">
      <c r="A20" s="236" t="s">
        <v>1110</v>
      </c>
      <c r="B20" s="398">
        <v>870</v>
      </c>
      <c r="C20" s="399">
        <v>935</v>
      </c>
      <c r="D20" s="399">
        <v>1375</v>
      </c>
      <c r="E20" s="399">
        <v>625</v>
      </c>
      <c r="F20" s="399">
        <v>360</v>
      </c>
      <c r="G20" s="399">
        <v>330</v>
      </c>
      <c r="H20" s="400">
        <v>60</v>
      </c>
      <c r="I20" s="401">
        <v>4555</v>
      </c>
      <c r="J20" s="42"/>
    </row>
    <row r="21" spans="1:17">
      <c r="A21" s="206"/>
      <c r="J21" s="42"/>
    </row>
    <row r="22" spans="1:17" ht="13.5" thickBot="1">
      <c r="A22" s="16" t="s">
        <v>170</v>
      </c>
      <c r="J22" s="15"/>
    </row>
    <row r="23" spans="1:17" ht="13.5" thickBot="1">
      <c r="A23" s="389" t="s">
        <v>956</v>
      </c>
      <c r="B23" s="275" t="s">
        <v>173</v>
      </c>
      <c r="C23" s="276" t="s">
        <v>174</v>
      </c>
      <c r="D23" s="276" t="s">
        <v>175</v>
      </c>
      <c r="E23" s="276" t="s">
        <v>176</v>
      </c>
      <c r="F23" s="276" t="s">
        <v>177</v>
      </c>
      <c r="G23" s="276" t="s">
        <v>178</v>
      </c>
      <c r="H23" s="388" t="s">
        <v>179</v>
      </c>
      <c r="I23" s="278" t="s">
        <v>171</v>
      </c>
      <c r="J23" s="15"/>
    </row>
    <row r="24" spans="1:17">
      <c r="A24" s="201" t="s">
        <v>162</v>
      </c>
      <c r="B24" s="487"/>
      <c r="C24" s="203"/>
      <c r="D24" s="203"/>
      <c r="E24" s="203"/>
      <c r="F24" s="203"/>
      <c r="G24" s="203"/>
      <c r="H24" s="493"/>
      <c r="I24" s="205"/>
      <c r="J24" s="15"/>
    </row>
    <row r="25" spans="1:17">
      <c r="A25" s="390" t="s">
        <v>163</v>
      </c>
      <c r="B25" s="488">
        <v>0.27400000000000002</v>
      </c>
      <c r="C25" s="910">
        <v>0.18</v>
      </c>
      <c r="D25" s="910">
        <v>0.252</v>
      </c>
      <c r="E25" s="910">
        <v>0.11799999999999999</v>
      </c>
      <c r="F25" s="910">
        <v>7.5999999999999998E-2</v>
      </c>
      <c r="G25" s="910">
        <v>7.3999999999999996E-2</v>
      </c>
      <c r="H25" s="418">
        <v>2.5000000000000001E-2</v>
      </c>
      <c r="I25" s="889">
        <v>1</v>
      </c>
      <c r="J25" s="213"/>
      <c r="K25" s="213"/>
      <c r="L25" s="213"/>
      <c r="M25" s="213"/>
      <c r="N25" s="213"/>
      <c r="O25" s="213"/>
      <c r="P25" s="213"/>
      <c r="Q25" s="213"/>
    </row>
    <row r="26" spans="1:17" s="408" customFormat="1">
      <c r="A26" s="402"/>
      <c r="B26" s="489"/>
      <c r="C26" s="409"/>
      <c r="D26" s="409"/>
      <c r="E26" s="409"/>
      <c r="F26" s="409"/>
      <c r="G26" s="409"/>
      <c r="H26" s="494"/>
      <c r="I26" s="890"/>
      <c r="J26" s="213"/>
      <c r="K26" s="213"/>
      <c r="L26" s="213"/>
      <c r="M26" s="213"/>
      <c r="N26" s="213"/>
      <c r="O26" s="213"/>
      <c r="P26" s="213"/>
      <c r="Q26" s="213"/>
    </row>
    <row r="27" spans="1:17">
      <c r="A27" s="233" t="s">
        <v>977</v>
      </c>
      <c r="B27" s="490">
        <v>0.221</v>
      </c>
      <c r="C27" s="304">
        <v>0.185</v>
      </c>
      <c r="D27" s="304">
        <v>0.26600000000000001</v>
      </c>
      <c r="E27" s="304">
        <v>0.112</v>
      </c>
      <c r="F27" s="304">
        <v>0.08</v>
      </c>
      <c r="G27" s="304">
        <v>9.7000000000000003E-2</v>
      </c>
      <c r="H27" s="908">
        <v>3.9E-2</v>
      </c>
      <c r="I27" s="891">
        <v>1</v>
      </c>
      <c r="J27" s="213"/>
      <c r="K27" s="213"/>
      <c r="L27" s="213"/>
      <c r="M27" s="213"/>
      <c r="N27" s="213"/>
      <c r="O27" s="213"/>
      <c r="P27" s="213"/>
      <c r="Q27" s="213"/>
    </row>
    <row r="28" spans="1:17" s="408" customFormat="1">
      <c r="A28" s="28" t="s">
        <v>1108</v>
      </c>
      <c r="B28" s="491">
        <v>0.28000000000000003</v>
      </c>
      <c r="C28" s="117">
        <v>0.17899999999999999</v>
      </c>
      <c r="D28" s="117">
        <v>0.25700000000000001</v>
      </c>
      <c r="E28" s="117">
        <v>0.11799999999999999</v>
      </c>
      <c r="F28" s="117">
        <v>7.3999999999999996E-2</v>
      </c>
      <c r="G28" s="117">
        <v>6.8000000000000005E-2</v>
      </c>
      <c r="H28" s="909">
        <v>2.4E-2</v>
      </c>
      <c r="I28" s="890">
        <v>1</v>
      </c>
      <c r="J28" s="213"/>
      <c r="K28" s="213"/>
      <c r="L28" s="213"/>
      <c r="M28" s="213"/>
      <c r="N28" s="213"/>
      <c r="O28" s="213"/>
      <c r="P28" s="213"/>
      <c r="Q28" s="213"/>
    </row>
    <row r="29" spans="1:17">
      <c r="A29" s="233" t="s">
        <v>957</v>
      </c>
      <c r="B29" s="490">
        <v>0.129</v>
      </c>
      <c r="C29" s="304">
        <v>0.16800000000000001</v>
      </c>
      <c r="D29" s="304">
        <v>0.27800000000000002</v>
      </c>
      <c r="E29" s="304">
        <v>0.14799999999999999</v>
      </c>
      <c r="F29" s="304">
        <v>0.104</v>
      </c>
      <c r="G29" s="304">
        <v>0.121</v>
      </c>
      <c r="H29" s="908">
        <v>5.1999999999999998E-2</v>
      </c>
      <c r="I29" s="891">
        <v>1</v>
      </c>
      <c r="J29" s="213"/>
      <c r="K29" s="213"/>
      <c r="L29" s="213"/>
      <c r="M29" s="213"/>
      <c r="N29" s="213"/>
      <c r="O29" s="213"/>
      <c r="P29" s="213"/>
      <c r="Q29" s="213"/>
    </row>
    <row r="30" spans="1:17" s="408" customFormat="1">
      <c r="A30" s="28" t="s">
        <v>983</v>
      </c>
      <c r="B30" s="491">
        <v>0.29499999999999998</v>
      </c>
      <c r="C30" s="117">
        <v>0.187</v>
      </c>
      <c r="D30" s="117">
        <v>0.25600000000000001</v>
      </c>
      <c r="E30" s="117">
        <v>0.11899999999999999</v>
      </c>
      <c r="F30" s="117">
        <v>7.1999999999999995E-2</v>
      </c>
      <c r="G30" s="117">
        <v>5.6000000000000001E-2</v>
      </c>
      <c r="H30" s="909">
        <v>1.4999999999999999E-2</v>
      </c>
      <c r="I30" s="890">
        <v>1</v>
      </c>
      <c r="J30" s="213"/>
      <c r="K30" s="213"/>
      <c r="L30" s="213"/>
      <c r="M30" s="213"/>
      <c r="N30" s="213"/>
      <c r="O30" s="213"/>
      <c r="P30" s="213"/>
      <c r="Q30" s="213"/>
    </row>
    <row r="31" spans="1:17">
      <c r="A31" s="233" t="s">
        <v>1109</v>
      </c>
      <c r="B31" s="490">
        <v>0.28000000000000003</v>
      </c>
      <c r="C31" s="304">
        <v>0.17799999999999999</v>
      </c>
      <c r="D31" s="304">
        <v>0.25800000000000001</v>
      </c>
      <c r="E31" s="304">
        <v>0.121</v>
      </c>
      <c r="F31" s="304">
        <v>7.6999999999999999E-2</v>
      </c>
      <c r="G31" s="304">
        <v>6.7000000000000004E-2</v>
      </c>
      <c r="H31" s="908">
        <v>0.02</v>
      </c>
      <c r="I31" s="891">
        <v>1</v>
      </c>
      <c r="J31" s="213"/>
      <c r="K31" s="213"/>
      <c r="L31" s="213"/>
      <c r="M31" s="213"/>
      <c r="N31" s="213"/>
      <c r="O31" s="213"/>
      <c r="P31" s="213"/>
      <c r="Q31" s="213"/>
    </row>
    <row r="32" spans="1:17" s="408" customFormat="1">
      <c r="A32" s="28" t="s">
        <v>978</v>
      </c>
      <c r="B32" s="491">
        <v>0.44800000000000001</v>
      </c>
      <c r="C32" s="117">
        <v>0.16600000000000001</v>
      </c>
      <c r="D32" s="117">
        <v>0.19700000000000001</v>
      </c>
      <c r="E32" s="117">
        <v>8.5000000000000006E-2</v>
      </c>
      <c r="F32" s="117">
        <v>4.9000000000000002E-2</v>
      </c>
      <c r="G32" s="117">
        <v>4.4999999999999998E-2</v>
      </c>
      <c r="H32" s="909">
        <v>1.0999999999999999E-2</v>
      </c>
      <c r="I32" s="890">
        <v>1</v>
      </c>
      <c r="J32" s="213"/>
      <c r="K32" s="213"/>
      <c r="L32" s="213"/>
      <c r="M32" s="213"/>
      <c r="N32" s="213"/>
      <c r="O32" s="213"/>
      <c r="P32" s="213"/>
      <c r="Q32" s="213"/>
    </row>
    <row r="33" spans="1:17">
      <c r="A33" s="233" t="s">
        <v>979</v>
      </c>
      <c r="B33" s="490">
        <v>0.214</v>
      </c>
      <c r="C33" s="304">
        <v>0.19400000000000001</v>
      </c>
      <c r="D33" s="304">
        <v>0.248</v>
      </c>
      <c r="E33" s="304">
        <v>0.13600000000000001</v>
      </c>
      <c r="F33" s="304">
        <v>8.2000000000000003E-2</v>
      </c>
      <c r="G33" s="304">
        <v>9.4E-2</v>
      </c>
      <c r="H33" s="908">
        <v>3.2000000000000001E-2</v>
      </c>
      <c r="I33" s="891">
        <v>1</v>
      </c>
      <c r="J33" s="213"/>
      <c r="K33" s="213"/>
      <c r="L33" s="213"/>
      <c r="M33" s="213"/>
      <c r="N33" s="213"/>
      <c r="O33" s="213"/>
      <c r="P33" s="213"/>
      <c r="Q33" s="213"/>
    </row>
    <row r="34" spans="1:17" s="408" customFormat="1">
      <c r="A34" s="28" t="s">
        <v>980</v>
      </c>
      <c r="B34" s="491">
        <v>0.28599999999999998</v>
      </c>
      <c r="C34" s="117">
        <v>0.193</v>
      </c>
      <c r="D34" s="117">
        <v>0.26300000000000001</v>
      </c>
      <c r="E34" s="117">
        <v>0.113</v>
      </c>
      <c r="F34" s="117">
        <v>6.5000000000000002E-2</v>
      </c>
      <c r="G34" s="117">
        <v>5.7000000000000002E-2</v>
      </c>
      <c r="H34" s="909">
        <v>2.1000000000000001E-2</v>
      </c>
      <c r="I34" s="890">
        <v>1</v>
      </c>
      <c r="J34" s="213"/>
      <c r="K34" s="213"/>
      <c r="L34" s="213"/>
      <c r="M34" s="213"/>
      <c r="N34" s="213"/>
      <c r="O34" s="213"/>
      <c r="P34" s="213"/>
      <c r="Q34" s="213"/>
    </row>
    <row r="35" spans="1:17">
      <c r="A35" s="233" t="s">
        <v>981</v>
      </c>
      <c r="B35" s="490">
        <v>0.34499999999999997</v>
      </c>
      <c r="C35" s="304">
        <v>0.16700000000000001</v>
      </c>
      <c r="D35" s="304">
        <v>0.22700000000000001</v>
      </c>
      <c r="E35" s="304">
        <v>0.1</v>
      </c>
      <c r="F35" s="304">
        <v>7.1999999999999995E-2</v>
      </c>
      <c r="G35" s="304">
        <v>6.8000000000000005E-2</v>
      </c>
      <c r="H35" s="908">
        <v>2.1000000000000001E-2</v>
      </c>
      <c r="I35" s="891">
        <v>1</v>
      </c>
      <c r="J35" s="213"/>
      <c r="K35" s="213"/>
      <c r="L35" s="213"/>
      <c r="M35" s="213"/>
      <c r="N35" s="213"/>
      <c r="O35" s="213"/>
      <c r="P35" s="213"/>
      <c r="Q35" s="213"/>
    </row>
    <row r="36" spans="1:17" s="408" customFormat="1">
      <c r="A36" s="28" t="s">
        <v>982</v>
      </c>
      <c r="B36" s="491">
        <v>0.29499999999999998</v>
      </c>
      <c r="C36" s="117">
        <v>0.191</v>
      </c>
      <c r="D36" s="117">
        <v>0.245</v>
      </c>
      <c r="E36" s="117">
        <v>0.115</v>
      </c>
      <c r="F36" s="117">
        <v>7.4999999999999997E-2</v>
      </c>
      <c r="G36" s="117">
        <v>6.3E-2</v>
      </c>
      <c r="H36" s="909">
        <v>1.6E-2</v>
      </c>
      <c r="I36" s="890">
        <v>1</v>
      </c>
      <c r="J36" s="213"/>
      <c r="K36" s="213"/>
      <c r="L36" s="213"/>
      <c r="M36" s="213"/>
      <c r="N36" s="213"/>
      <c r="O36" s="213"/>
      <c r="P36" s="213"/>
      <c r="Q36" s="213"/>
    </row>
    <row r="37" spans="1:17" ht="13.5" thickBot="1">
      <c r="A37" s="236" t="s">
        <v>1110</v>
      </c>
      <c r="B37" s="492">
        <v>0.191</v>
      </c>
      <c r="C37" s="308">
        <v>0.20499999999999999</v>
      </c>
      <c r="D37" s="308">
        <v>0.30199999999999999</v>
      </c>
      <c r="E37" s="308">
        <v>0.13700000000000001</v>
      </c>
      <c r="F37" s="308">
        <v>7.9000000000000001E-2</v>
      </c>
      <c r="G37" s="308">
        <v>7.1999999999999995E-2</v>
      </c>
      <c r="H37" s="911">
        <v>1.2999999999999999E-2</v>
      </c>
      <c r="I37" s="912">
        <v>1</v>
      </c>
      <c r="J37" s="213"/>
      <c r="K37" s="213"/>
      <c r="L37" s="213"/>
      <c r="M37" s="213"/>
      <c r="N37" s="213"/>
      <c r="O37" s="213"/>
      <c r="P37" s="213"/>
      <c r="Q37" s="213"/>
    </row>
    <row r="38" spans="1:17" s="53" customFormat="1">
      <c r="A38" s="17"/>
    </row>
    <row r="39" spans="1:17" s="12" customFormat="1">
      <c r="A39" s="12" t="s">
        <v>185</v>
      </c>
      <c r="C39" s="53"/>
    </row>
    <row r="40" spans="1:17" s="12" customFormat="1"/>
    <row r="41" spans="1:17" s="12" customFormat="1">
      <c r="A41" t="s">
        <v>186</v>
      </c>
    </row>
    <row r="42" spans="1:17">
      <c r="A42" s="53" t="s">
        <v>1179</v>
      </c>
    </row>
  </sheetData>
  <mergeCells count="2">
    <mergeCell ref="A5:A6"/>
    <mergeCell ref="B5:I5"/>
  </mergeCells>
  <hyperlinks>
    <hyperlink ref="A1" location="' Contents'!A1" display="Contents"/>
  </hyperlinks>
  <pageMargins left="0.74803149606299213" right="0.74803149606299213" top="0.98425196850393704" bottom="0.98425196850393704" header="0.51181102362204722" footer="0.51181102362204722"/>
  <pageSetup paperSize="9" scale="63"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showGridLines="0" zoomScale="80" zoomScaleNormal="80" workbookViewId="0">
      <selection activeCell="A45" sqref="A45"/>
    </sheetView>
  </sheetViews>
  <sheetFormatPr defaultRowHeight="12.75"/>
  <cols>
    <col min="1" max="1" width="35.7109375" style="5" customWidth="1"/>
    <col min="2" max="10" width="11" style="5" customWidth="1"/>
    <col min="11" max="11" width="11" style="80" customWidth="1"/>
    <col min="12" max="16384" width="9.140625" style="61"/>
  </cols>
  <sheetData>
    <row r="1" spans="1:11">
      <c r="A1" s="802" t="s">
        <v>1009</v>
      </c>
      <c r="B1" s="783"/>
      <c r="C1" s="783"/>
      <c r="D1" s="207"/>
      <c r="E1" s="207"/>
      <c r="F1" s="207"/>
      <c r="G1" s="207"/>
      <c r="H1" s="207"/>
      <c r="I1" s="207"/>
      <c r="J1" s="207"/>
    </row>
    <row r="2" spans="1:11" ht="21" customHeight="1">
      <c r="A2" s="852" t="s">
        <v>1146</v>
      </c>
      <c r="B2" s="127"/>
      <c r="C2" s="127"/>
      <c r="D2" s="127"/>
      <c r="E2" s="127"/>
      <c r="F2" s="127"/>
      <c r="G2" s="127"/>
      <c r="H2" s="127"/>
      <c r="I2" s="127"/>
      <c r="J2" s="127"/>
      <c r="K2" s="127"/>
    </row>
    <row r="3" spans="1:11" ht="15" customHeight="1">
      <c r="A3" s="49"/>
      <c r="B3" s="49"/>
      <c r="C3" s="49"/>
      <c r="D3" s="49"/>
      <c r="E3" s="49"/>
      <c r="F3" s="49"/>
      <c r="G3" s="49"/>
      <c r="H3" s="49"/>
      <c r="I3" s="49"/>
      <c r="J3" s="49"/>
      <c r="K3" s="49"/>
    </row>
    <row r="4" spans="1:11" ht="13.5" thickBot="1">
      <c r="A4" s="16" t="s">
        <v>161</v>
      </c>
      <c r="B4" s="17"/>
      <c r="C4" s="17"/>
      <c r="D4" s="17"/>
      <c r="E4" s="17"/>
      <c r="F4" s="17"/>
      <c r="G4" s="17"/>
      <c r="H4" s="17"/>
      <c r="I4" s="17"/>
      <c r="J4" s="17"/>
      <c r="K4" s="46"/>
    </row>
    <row r="5" spans="1:11" ht="13.5" thickBot="1">
      <c r="A5" s="1089" t="s">
        <v>956</v>
      </c>
      <c r="B5" s="1072" t="s">
        <v>180</v>
      </c>
      <c r="C5" s="1072"/>
      <c r="D5" s="1072"/>
      <c r="E5" s="1072"/>
      <c r="F5" s="1072"/>
      <c r="G5" s="1072"/>
      <c r="H5" s="1072"/>
      <c r="I5" s="1072"/>
      <c r="J5" s="1072"/>
      <c r="K5" s="1073"/>
    </row>
    <row r="6" spans="1:11" ht="15" thickBot="1">
      <c r="A6" s="1090"/>
      <c r="B6" s="411" t="s">
        <v>917</v>
      </c>
      <c r="C6" s="412" t="s">
        <v>918</v>
      </c>
      <c r="D6" s="412" t="s">
        <v>181</v>
      </c>
      <c r="E6" s="412" t="s">
        <v>182</v>
      </c>
      <c r="F6" s="412" t="s">
        <v>183</v>
      </c>
      <c r="G6" s="412" t="s">
        <v>174</v>
      </c>
      <c r="H6" s="412" t="s">
        <v>175</v>
      </c>
      <c r="I6" s="413" t="s">
        <v>958</v>
      </c>
      <c r="J6" s="413" t="s">
        <v>919</v>
      </c>
      <c r="K6" s="414" t="s">
        <v>171</v>
      </c>
    </row>
    <row r="7" spans="1:11">
      <c r="A7" s="208"/>
      <c r="B7" s="209"/>
      <c r="C7" s="210"/>
      <c r="D7" s="210"/>
      <c r="E7" s="210"/>
      <c r="F7" s="210"/>
      <c r="G7" s="210"/>
      <c r="H7" s="210"/>
      <c r="I7" s="211"/>
      <c r="J7" s="211"/>
      <c r="K7" s="212"/>
    </row>
    <row r="8" spans="1:11">
      <c r="A8" s="415" t="s">
        <v>163</v>
      </c>
      <c r="B8" s="416">
        <v>380</v>
      </c>
      <c r="C8" s="416">
        <v>53795</v>
      </c>
      <c r="D8" s="416">
        <v>8875</v>
      </c>
      <c r="E8" s="416">
        <v>4415</v>
      </c>
      <c r="F8" s="416">
        <v>2575</v>
      </c>
      <c r="G8" s="416">
        <v>805</v>
      </c>
      <c r="H8" s="416">
        <v>470</v>
      </c>
      <c r="I8" s="416">
        <v>160</v>
      </c>
      <c r="J8" s="416">
        <v>145</v>
      </c>
      <c r="K8" s="392">
        <v>71615</v>
      </c>
    </row>
    <row r="9" spans="1:11" s="421" customFormat="1">
      <c r="A9" s="419"/>
      <c r="B9" s="420"/>
      <c r="C9" s="375"/>
      <c r="D9" s="375"/>
      <c r="E9" s="375"/>
      <c r="F9" s="375"/>
      <c r="G9" s="375"/>
      <c r="H9" s="375"/>
      <c r="I9" s="376"/>
      <c r="J9" s="376"/>
      <c r="K9" s="406"/>
    </row>
    <row r="10" spans="1:11">
      <c r="A10" s="397" t="s">
        <v>977</v>
      </c>
      <c r="B10" s="417">
        <v>20</v>
      </c>
      <c r="C10" s="394">
        <v>2835</v>
      </c>
      <c r="D10" s="394">
        <v>545</v>
      </c>
      <c r="E10" s="394">
        <v>325</v>
      </c>
      <c r="F10" s="394">
        <v>175</v>
      </c>
      <c r="G10" s="394">
        <v>70</v>
      </c>
      <c r="H10" s="394">
        <v>30</v>
      </c>
      <c r="I10" s="395">
        <v>10</v>
      </c>
      <c r="J10" s="395">
        <v>15</v>
      </c>
      <c r="K10" s="396">
        <v>4020</v>
      </c>
    </row>
    <row r="11" spans="1:11" s="421" customFormat="1">
      <c r="A11" s="475" t="s">
        <v>1108</v>
      </c>
      <c r="B11" s="422">
        <v>40</v>
      </c>
      <c r="C11" s="404">
        <v>6395</v>
      </c>
      <c r="D11" s="404">
        <v>975</v>
      </c>
      <c r="E11" s="404">
        <v>445</v>
      </c>
      <c r="F11" s="404">
        <v>270</v>
      </c>
      <c r="G11" s="404">
        <v>85</v>
      </c>
      <c r="H11" s="404">
        <v>40</v>
      </c>
      <c r="I11" s="405">
        <v>20</v>
      </c>
      <c r="J11" s="405">
        <v>10</v>
      </c>
      <c r="K11" s="406">
        <v>8275</v>
      </c>
    </row>
    <row r="12" spans="1:11">
      <c r="A12" s="397" t="s">
        <v>957</v>
      </c>
      <c r="B12" s="417">
        <v>140</v>
      </c>
      <c r="C12" s="394">
        <v>6190</v>
      </c>
      <c r="D12" s="394">
        <v>1730</v>
      </c>
      <c r="E12" s="394">
        <v>970</v>
      </c>
      <c r="F12" s="394">
        <v>710</v>
      </c>
      <c r="G12" s="394">
        <v>250</v>
      </c>
      <c r="H12" s="394">
        <v>180</v>
      </c>
      <c r="I12" s="395">
        <v>70</v>
      </c>
      <c r="J12" s="395">
        <v>60</v>
      </c>
      <c r="K12" s="396">
        <v>10295</v>
      </c>
    </row>
    <row r="13" spans="1:11" s="421" customFormat="1">
      <c r="A13" s="475" t="s">
        <v>983</v>
      </c>
      <c r="B13" s="422">
        <v>15</v>
      </c>
      <c r="C13" s="404">
        <v>4565</v>
      </c>
      <c r="D13" s="404">
        <v>640</v>
      </c>
      <c r="E13" s="404">
        <v>295</v>
      </c>
      <c r="F13" s="404">
        <v>170</v>
      </c>
      <c r="G13" s="404">
        <v>40</v>
      </c>
      <c r="H13" s="404">
        <v>25</v>
      </c>
      <c r="I13" s="405">
        <v>5</v>
      </c>
      <c r="J13" s="405" t="s">
        <v>1147</v>
      </c>
      <c r="K13" s="406">
        <v>5760</v>
      </c>
    </row>
    <row r="14" spans="1:11">
      <c r="A14" s="397" t="s">
        <v>1109</v>
      </c>
      <c r="B14" s="417">
        <v>20</v>
      </c>
      <c r="C14" s="394">
        <v>3710</v>
      </c>
      <c r="D14" s="394">
        <v>635</v>
      </c>
      <c r="E14" s="394">
        <v>320</v>
      </c>
      <c r="F14" s="394">
        <v>165</v>
      </c>
      <c r="G14" s="394">
        <v>50</v>
      </c>
      <c r="H14" s="394">
        <v>25</v>
      </c>
      <c r="I14" s="395">
        <v>10</v>
      </c>
      <c r="J14" s="395">
        <v>10</v>
      </c>
      <c r="K14" s="396">
        <v>4945</v>
      </c>
    </row>
    <row r="15" spans="1:11" s="421" customFormat="1">
      <c r="A15" s="475" t="s">
        <v>978</v>
      </c>
      <c r="B15" s="422">
        <v>10</v>
      </c>
      <c r="C15" s="404">
        <v>6620</v>
      </c>
      <c r="D15" s="404">
        <v>650</v>
      </c>
      <c r="E15" s="404">
        <v>280</v>
      </c>
      <c r="F15" s="404">
        <v>155</v>
      </c>
      <c r="G15" s="404">
        <v>40</v>
      </c>
      <c r="H15" s="404">
        <v>20</v>
      </c>
      <c r="I15" s="405">
        <v>10</v>
      </c>
      <c r="J15" s="405" t="s">
        <v>1147</v>
      </c>
      <c r="K15" s="406">
        <v>7780</v>
      </c>
    </row>
    <row r="16" spans="1:11">
      <c r="A16" s="397" t="s">
        <v>979</v>
      </c>
      <c r="B16" s="417">
        <v>30</v>
      </c>
      <c r="C16" s="394">
        <v>3310</v>
      </c>
      <c r="D16" s="394">
        <v>645</v>
      </c>
      <c r="E16" s="394">
        <v>345</v>
      </c>
      <c r="F16" s="394">
        <v>190</v>
      </c>
      <c r="G16" s="394">
        <v>55</v>
      </c>
      <c r="H16" s="394">
        <v>40</v>
      </c>
      <c r="I16" s="395">
        <v>10</v>
      </c>
      <c r="J16" s="395">
        <v>15</v>
      </c>
      <c r="K16" s="396">
        <v>4640</v>
      </c>
    </row>
    <row r="17" spans="1:21" s="421" customFormat="1">
      <c r="A17" s="475" t="s">
        <v>980</v>
      </c>
      <c r="B17" s="422">
        <v>10</v>
      </c>
      <c r="C17" s="404">
        <v>3635</v>
      </c>
      <c r="D17" s="404">
        <v>590</v>
      </c>
      <c r="E17" s="404">
        <v>275</v>
      </c>
      <c r="F17" s="404">
        <v>145</v>
      </c>
      <c r="G17" s="404">
        <v>40</v>
      </c>
      <c r="H17" s="404">
        <v>25</v>
      </c>
      <c r="I17" s="405">
        <v>5</v>
      </c>
      <c r="J17" s="405">
        <v>5</v>
      </c>
      <c r="K17" s="406">
        <v>4735</v>
      </c>
    </row>
    <row r="18" spans="1:21">
      <c r="A18" s="397" t="s">
        <v>981</v>
      </c>
      <c r="B18" s="417">
        <v>30</v>
      </c>
      <c r="C18" s="394">
        <v>6835</v>
      </c>
      <c r="D18" s="394">
        <v>890</v>
      </c>
      <c r="E18" s="394">
        <v>400</v>
      </c>
      <c r="F18" s="394">
        <v>225</v>
      </c>
      <c r="G18" s="394">
        <v>80</v>
      </c>
      <c r="H18" s="394">
        <v>35</v>
      </c>
      <c r="I18" s="395">
        <v>5</v>
      </c>
      <c r="J18" s="395">
        <v>5</v>
      </c>
      <c r="K18" s="396">
        <v>8505</v>
      </c>
    </row>
    <row r="19" spans="1:21" s="421" customFormat="1">
      <c r="A19" s="475" t="s">
        <v>982</v>
      </c>
      <c r="B19" s="422">
        <v>35</v>
      </c>
      <c r="C19" s="404">
        <v>6390</v>
      </c>
      <c r="D19" s="404">
        <v>910</v>
      </c>
      <c r="E19" s="404">
        <v>460</v>
      </c>
      <c r="F19" s="404">
        <v>210</v>
      </c>
      <c r="G19" s="404">
        <v>60</v>
      </c>
      <c r="H19" s="404">
        <v>35</v>
      </c>
      <c r="I19" s="405">
        <v>5</v>
      </c>
      <c r="J19" s="405">
        <v>5</v>
      </c>
      <c r="K19" s="406">
        <v>8110</v>
      </c>
    </row>
    <row r="20" spans="1:21" ht="13.5" thickBot="1">
      <c r="A20" s="902" t="s">
        <v>1110</v>
      </c>
      <c r="B20" s="925">
        <v>30</v>
      </c>
      <c r="C20" s="399">
        <v>3310</v>
      </c>
      <c r="D20" s="399">
        <v>665</v>
      </c>
      <c r="E20" s="399">
        <v>305</v>
      </c>
      <c r="F20" s="399">
        <v>165</v>
      </c>
      <c r="G20" s="399">
        <v>45</v>
      </c>
      <c r="H20" s="399">
        <v>20</v>
      </c>
      <c r="I20" s="400">
        <v>5</v>
      </c>
      <c r="J20" s="400">
        <v>10</v>
      </c>
      <c r="K20" s="401">
        <v>4555</v>
      </c>
    </row>
    <row r="21" spans="1:21">
      <c r="A21" s="17"/>
      <c r="B21" s="17"/>
      <c r="C21" s="17"/>
      <c r="D21" s="17"/>
      <c r="E21" s="17"/>
      <c r="F21" s="17"/>
      <c r="G21" s="17"/>
      <c r="H21" s="17"/>
      <c r="I21" s="17"/>
      <c r="J21" s="17"/>
      <c r="K21" s="23"/>
    </row>
    <row r="22" spans="1:21" ht="13.5" thickBot="1">
      <c r="A22" s="16" t="s">
        <v>170</v>
      </c>
      <c r="B22" s="17"/>
      <c r="C22" s="17"/>
      <c r="D22" s="17"/>
      <c r="E22" s="17"/>
      <c r="F22" s="17"/>
      <c r="G22" s="17"/>
      <c r="H22" s="17"/>
      <c r="I22" s="17"/>
      <c r="J22" s="17"/>
      <c r="K22" s="23"/>
    </row>
    <row r="23" spans="1:21" ht="15" thickBot="1">
      <c r="A23" s="410" t="s">
        <v>956</v>
      </c>
      <c r="B23" s="411" t="s">
        <v>917</v>
      </c>
      <c r="C23" s="412" t="s">
        <v>918</v>
      </c>
      <c r="D23" s="412" t="s">
        <v>181</v>
      </c>
      <c r="E23" s="412" t="s">
        <v>182</v>
      </c>
      <c r="F23" s="412" t="s">
        <v>183</v>
      </c>
      <c r="G23" s="412" t="s">
        <v>174</v>
      </c>
      <c r="H23" s="412" t="s">
        <v>175</v>
      </c>
      <c r="I23" s="413" t="s">
        <v>958</v>
      </c>
      <c r="J23" s="413" t="s">
        <v>919</v>
      </c>
      <c r="K23" s="414" t="s">
        <v>171</v>
      </c>
    </row>
    <row r="24" spans="1:21">
      <c r="A24" s="208"/>
      <c r="B24" s="209"/>
      <c r="C24" s="210"/>
      <c r="D24" s="210"/>
      <c r="E24" s="210"/>
      <c r="F24" s="210"/>
      <c r="G24" s="210"/>
      <c r="H24" s="210"/>
      <c r="I24" s="211"/>
      <c r="J24" s="210"/>
      <c r="K24" s="500"/>
    </row>
    <row r="25" spans="1:21">
      <c r="A25" s="415" t="s">
        <v>163</v>
      </c>
      <c r="B25" s="418">
        <v>5.0000000000000001E-3</v>
      </c>
      <c r="C25" s="418">
        <v>0.751</v>
      </c>
      <c r="D25" s="418">
        <v>0.124</v>
      </c>
      <c r="E25" s="418">
        <v>6.2E-2</v>
      </c>
      <c r="F25" s="418">
        <v>3.5999999999999997E-2</v>
      </c>
      <c r="G25" s="418">
        <v>1.0999999999999999E-2</v>
      </c>
      <c r="H25" s="418">
        <v>7.0000000000000001E-3</v>
      </c>
      <c r="I25" s="418">
        <v>2E-3</v>
      </c>
      <c r="J25" s="910">
        <v>2E-3</v>
      </c>
      <c r="K25" s="928">
        <v>1</v>
      </c>
      <c r="M25" s="964"/>
      <c r="N25" s="964"/>
      <c r="O25" s="964"/>
      <c r="P25" s="964"/>
      <c r="Q25" s="964"/>
      <c r="R25" s="964"/>
      <c r="S25" s="964"/>
      <c r="T25" s="964"/>
      <c r="U25" s="964"/>
    </row>
    <row r="26" spans="1:21" s="421" customFormat="1">
      <c r="A26" s="419"/>
      <c r="B26" s="496"/>
      <c r="C26" s="497"/>
      <c r="D26" s="497"/>
      <c r="E26" s="497"/>
      <c r="F26" s="497"/>
      <c r="G26" s="497"/>
      <c r="H26" s="497"/>
      <c r="I26" s="498"/>
      <c r="J26" s="497"/>
      <c r="K26" s="501"/>
      <c r="M26" s="964"/>
      <c r="N26" s="964"/>
      <c r="O26" s="964"/>
      <c r="P26" s="964"/>
      <c r="Q26" s="964"/>
      <c r="R26" s="964"/>
      <c r="S26" s="964"/>
      <c r="T26" s="964"/>
      <c r="U26" s="964"/>
    </row>
    <row r="27" spans="1:21">
      <c r="A27" s="397" t="s">
        <v>977</v>
      </c>
      <c r="B27" s="495">
        <v>5.0000000000000001E-3</v>
      </c>
      <c r="C27" s="495">
        <v>0.70499999999999996</v>
      </c>
      <c r="D27" s="495">
        <v>0.13600000000000001</v>
      </c>
      <c r="E27" s="495">
        <v>8.1000000000000003E-2</v>
      </c>
      <c r="F27" s="495">
        <v>4.3999999999999997E-2</v>
      </c>
      <c r="G27" s="495">
        <v>1.7000000000000001E-2</v>
      </c>
      <c r="H27" s="495">
        <v>7.0000000000000001E-3</v>
      </c>
      <c r="I27" s="495">
        <v>2E-3</v>
      </c>
      <c r="J27" s="927">
        <v>4.0000000000000001E-3</v>
      </c>
      <c r="K27" s="928">
        <v>1</v>
      </c>
      <c r="M27" s="964"/>
      <c r="N27" s="964"/>
      <c r="O27" s="964"/>
      <c r="P27" s="964"/>
      <c r="Q27" s="964"/>
      <c r="R27" s="964"/>
      <c r="S27" s="964"/>
      <c r="T27" s="964"/>
      <c r="U27" s="964"/>
    </row>
    <row r="28" spans="1:21" s="421" customFormat="1">
      <c r="A28" s="475" t="s">
        <v>1108</v>
      </c>
      <c r="B28" s="499">
        <v>5.0000000000000001E-3</v>
      </c>
      <c r="C28" s="499">
        <v>0.77300000000000002</v>
      </c>
      <c r="D28" s="499">
        <v>0.11799999999999999</v>
      </c>
      <c r="E28" s="499">
        <v>5.3999999999999999E-2</v>
      </c>
      <c r="F28" s="499">
        <v>3.3000000000000002E-2</v>
      </c>
      <c r="G28" s="499">
        <v>0.01</v>
      </c>
      <c r="H28" s="499">
        <v>5.0000000000000001E-3</v>
      </c>
      <c r="I28" s="499">
        <v>2E-3</v>
      </c>
      <c r="J28" s="499">
        <v>1E-3</v>
      </c>
      <c r="K28" s="929">
        <v>1</v>
      </c>
      <c r="M28" s="964"/>
      <c r="N28" s="964"/>
      <c r="O28" s="964"/>
      <c r="P28" s="964"/>
      <c r="Q28" s="964"/>
      <c r="R28" s="964"/>
      <c r="S28" s="964"/>
      <c r="T28" s="964"/>
      <c r="U28" s="964"/>
    </row>
    <row r="29" spans="1:21" ht="12.75" customHeight="1">
      <c r="A29" s="397" t="s">
        <v>957</v>
      </c>
      <c r="B29" s="495">
        <v>1.4E-2</v>
      </c>
      <c r="C29" s="495">
        <v>0.60099999999999998</v>
      </c>
      <c r="D29" s="495">
        <v>0.16800000000000001</v>
      </c>
      <c r="E29" s="495">
        <v>9.4E-2</v>
      </c>
      <c r="F29" s="495">
        <v>6.9000000000000006E-2</v>
      </c>
      <c r="G29" s="495">
        <v>2.4E-2</v>
      </c>
      <c r="H29" s="495">
        <v>1.7000000000000001E-2</v>
      </c>
      <c r="I29" s="495">
        <v>7.0000000000000001E-3</v>
      </c>
      <c r="J29" s="495">
        <v>6.0000000000000001E-3</v>
      </c>
      <c r="K29" s="928">
        <v>1</v>
      </c>
      <c r="M29" s="964"/>
      <c r="N29" s="964"/>
      <c r="O29" s="964"/>
      <c r="P29" s="964"/>
      <c r="Q29" s="964"/>
      <c r="R29" s="964"/>
      <c r="S29" s="964"/>
      <c r="T29" s="964"/>
      <c r="U29" s="964"/>
    </row>
    <row r="30" spans="1:21" s="421" customFormat="1">
      <c r="A30" s="475" t="s">
        <v>983</v>
      </c>
      <c r="B30" s="499">
        <v>3.0000000000000001E-3</v>
      </c>
      <c r="C30" s="499">
        <v>0.79300000000000004</v>
      </c>
      <c r="D30" s="499">
        <v>0.111</v>
      </c>
      <c r="E30" s="499">
        <v>5.0999999999999997E-2</v>
      </c>
      <c r="F30" s="499">
        <v>0.03</v>
      </c>
      <c r="G30" s="499">
        <v>7.0000000000000001E-3</v>
      </c>
      <c r="H30" s="499">
        <v>4.0000000000000001E-3</v>
      </c>
      <c r="I30" s="499">
        <v>1E-3</v>
      </c>
      <c r="J30" s="499" t="s">
        <v>1147</v>
      </c>
      <c r="K30" s="929">
        <v>1</v>
      </c>
      <c r="M30" s="964"/>
      <c r="N30" s="964"/>
      <c r="O30" s="964"/>
      <c r="P30" s="964"/>
      <c r="Q30" s="964"/>
      <c r="R30" s="964"/>
      <c r="S30" s="964"/>
      <c r="T30" s="964"/>
      <c r="U30" s="964"/>
    </row>
    <row r="31" spans="1:21">
      <c r="A31" s="397" t="s">
        <v>1109</v>
      </c>
      <c r="B31" s="495">
        <v>4.0000000000000001E-3</v>
      </c>
      <c r="C31" s="495">
        <v>0.75</v>
      </c>
      <c r="D31" s="495">
        <v>0.128</v>
      </c>
      <c r="E31" s="495">
        <v>6.5000000000000002E-2</v>
      </c>
      <c r="F31" s="495">
        <v>3.3000000000000002E-2</v>
      </c>
      <c r="G31" s="495">
        <v>0.01</v>
      </c>
      <c r="H31" s="495">
        <v>5.0000000000000001E-3</v>
      </c>
      <c r="I31" s="495">
        <v>2E-3</v>
      </c>
      <c r="J31" s="495">
        <v>2E-3</v>
      </c>
      <c r="K31" s="928">
        <v>1</v>
      </c>
      <c r="M31" s="964"/>
      <c r="N31" s="964"/>
      <c r="O31" s="964"/>
      <c r="P31" s="964"/>
      <c r="Q31" s="964"/>
      <c r="R31" s="964"/>
      <c r="S31" s="964"/>
      <c r="T31" s="964"/>
      <c r="U31" s="964"/>
    </row>
    <row r="32" spans="1:21" s="421" customFormat="1">
      <c r="A32" s="475" t="s">
        <v>978</v>
      </c>
      <c r="B32" s="499">
        <v>1E-3</v>
      </c>
      <c r="C32" s="499">
        <v>0.85099999999999998</v>
      </c>
      <c r="D32" s="499">
        <v>8.4000000000000005E-2</v>
      </c>
      <c r="E32" s="499">
        <v>3.5999999999999997E-2</v>
      </c>
      <c r="F32" s="499">
        <v>0.02</v>
      </c>
      <c r="G32" s="499">
        <v>5.0000000000000001E-3</v>
      </c>
      <c r="H32" s="499">
        <v>3.0000000000000001E-3</v>
      </c>
      <c r="I32" s="499">
        <v>1E-3</v>
      </c>
      <c r="J32" s="499" t="s">
        <v>1147</v>
      </c>
      <c r="K32" s="929">
        <v>1</v>
      </c>
      <c r="M32" s="964"/>
      <c r="N32" s="964"/>
      <c r="O32" s="964"/>
      <c r="P32" s="964"/>
      <c r="Q32" s="964"/>
      <c r="R32" s="964"/>
      <c r="S32" s="964"/>
      <c r="T32" s="964"/>
      <c r="U32" s="964"/>
    </row>
    <row r="33" spans="1:21">
      <c r="A33" s="397" t="s">
        <v>979</v>
      </c>
      <c r="B33" s="495">
        <v>6.0000000000000001E-3</v>
      </c>
      <c r="C33" s="495">
        <v>0.71299999999999997</v>
      </c>
      <c r="D33" s="495">
        <v>0.13900000000000001</v>
      </c>
      <c r="E33" s="495">
        <v>7.3999999999999996E-2</v>
      </c>
      <c r="F33" s="495">
        <v>4.1000000000000002E-2</v>
      </c>
      <c r="G33" s="495">
        <v>1.2E-2</v>
      </c>
      <c r="H33" s="495">
        <v>8.9999999999999993E-3</v>
      </c>
      <c r="I33" s="495">
        <v>2E-3</v>
      </c>
      <c r="J33" s="495">
        <v>3.0000000000000001E-3</v>
      </c>
      <c r="K33" s="928">
        <v>1</v>
      </c>
      <c r="M33" s="964"/>
      <c r="N33" s="964"/>
      <c r="O33" s="964"/>
      <c r="P33" s="964"/>
      <c r="Q33" s="964"/>
      <c r="R33" s="964"/>
      <c r="S33" s="964"/>
      <c r="T33" s="964"/>
      <c r="U33" s="964"/>
    </row>
    <row r="34" spans="1:21" s="421" customFormat="1">
      <c r="A34" s="475" t="s">
        <v>980</v>
      </c>
      <c r="B34" s="499">
        <v>2E-3</v>
      </c>
      <c r="C34" s="499">
        <v>0.76800000000000002</v>
      </c>
      <c r="D34" s="499">
        <v>0.125</v>
      </c>
      <c r="E34" s="499">
        <v>5.8000000000000003E-2</v>
      </c>
      <c r="F34" s="499">
        <v>3.1E-2</v>
      </c>
      <c r="G34" s="499">
        <v>8.0000000000000002E-3</v>
      </c>
      <c r="H34" s="499">
        <v>5.0000000000000001E-3</v>
      </c>
      <c r="I34" s="499">
        <v>1E-3</v>
      </c>
      <c r="J34" s="499">
        <v>1E-3</v>
      </c>
      <c r="K34" s="929">
        <v>1</v>
      </c>
      <c r="M34" s="964"/>
      <c r="N34" s="964"/>
      <c r="O34" s="964"/>
      <c r="P34" s="964"/>
      <c r="Q34" s="964"/>
      <c r="R34" s="964"/>
      <c r="S34" s="964"/>
      <c r="T34" s="964"/>
      <c r="U34" s="964"/>
    </row>
    <row r="35" spans="1:21">
      <c r="A35" s="397" t="s">
        <v>981</v>
      </c>
      <c r="B35" s="495">
        <v>4.0000000000000001E-3</v>
      </c>
      <c r="C35" s="495">
        <v>0.80400000000000005</v>
      </c>
      <c r="D35" s="495">
        <v>0.105</v>
      </c>
      <c r="E35" s="495">
        <v>4.7E-2</v>
      </c>
      <c r="F35" s="495">
        <v>2.5999999999999999E-2</v>
      </c>
      <c r="G35" s="495">
        <v>8.9999999999999993E-3</v>
      </c>
      <c r="H35" s="495">
        <v>4.0000000000000001E-3</v>
      </c>
      <c r="I35" s="495">
        <v>1E-3</v>
      </c>
      <c r="J35" s="495">
        <v>1E-3</v>
      </c>
      <c r="K35" s="928">
        <v>1</v>
      </c>
      <c r="M35" s="964"/>
      <c r="N35" s="964"/>
      <c r="O35" s="964"/>
      <c r="P35" s="964"/>
      <c r="Q35" s="964"/>
      <c r="R35" s="964"/>
      <c r="S35" s="964"/>
      <c r="T35" s="964"/>
      <c r="U35" s="964"/>
    </row>
    <row r="36" spans="1:21" s="421" customFormat="1">
      <c r="A36" s="475" t="s">
        <v>982</v>
      </c>
      <c r="B36" s="499">
        <v>4.0000000000000001E-3</v>
      </c>
      <c r="C36" s="499">
        <v>0.78800000000000003</v>
      </c>
      <c r="D36" s="499">
        <v>0.112</v>
      </c>
      <c r="E36" s="499">
        <v>5.7000000000000002E-2</v>
      </c>
      <c r="F36" s="499">
        <v>2.5999999999999999E-2</v>
      </c>
      <c r="G36" s="499">
        <v>7.0000000000000001E-3</v>
      </c>
      <c r="H36" s="499">
        <v>4.0000000000000001E-3</v>
      </c>
      <c r="I36" s="499">
        <v>1E-3</v>
      </c>
      <c r="J36" s="499">
        <v>1E-3</v>
      </c>
      <c r="K36" s="929">
        <v>1</v>
      </c>
      <c r="M36" s="964"/>
      <c r="N36" s="964"/>
      <c r="O36" s="964"/>
      <c r="P36" s="964"/>
      <c r="Q36" s="964"/>
      <c r="R36" s="964"/>
      <c r="S36" s="964"/>
      <c r="T36" s="964"/>
      <c r="U36" s="964"/>
    </row>
    <row r="37" spans="1:21" ht="13.5" thickBot="1">
      <c r="A37" s="902" t="s">
        <v>1110</v>
      </c>
      <c r="B37" s="926">
        <v>7.0000000000000001E-3</v>
      </c>
      <c r="C37" s="926">
        <v>0.72699999999999998</v>
      </c>
      <c r="D37" s="926">
        <v>0.14599999999999999</v>
      </c>
      <c r="E37" s="926">
        <v>6.7000000000000004E-2</v>
      </c>
      <c r="F37" s="926">
        <v>3.5999999999999997E-2</v>
      </c>
      <c r="G37" s="926">
        <v>0.01</v>
      </c>
      <c r="H37" s="926">
        <v>4.0000000000000001E-3</v>
      </c>
      <c r="I37" s="926">
        <v>1E-3</v>
      </c>
      <c r="J37" s="926">
        <v>2E-3</v>
      </c>
      <c r="K37" s="930">
        <v>1</v>
      </c>
      <c r="M37" s="964"/>
      <c r="N37" s="964"/>
      <c r="O37" s="964"/>
      <c r="P37" s="964"/>
      <c r="Q37" s="964"/>
      <c r="R37" s="964"/>
      <c r="S37" s="964"/>
      <c r="T37" s="964"/>
      <c r="U37" s="964"/>
    </row>
    <row r="38" spans="1:21" s="53" customFormat="1">
      <c r="A38" s="17"/>
    </row>
    <row r="39" spans="1:21" s="12" customFormat="1">
      <c r="A39" s="12" t="s">
        <v>185</v>
      </c>
    </row>
    <row r="40" spans="1:21" s="12" customFormat="1"/>
    <row r="41" spans="1:21" s="12" customFormat="1">
      <c r="A41" s="53" t="s">
        <v>186</v>
      </c>
    </row>
    <row r="42" spans="1:21" s="85" customFormat="1" ht="14.25">
      <c r="A42" s="190" t="s">
        <v>959</v>
      </c>
      <c r="B42" s="191"/>
      <c r="C42" s="191"/>
      <c r="D42" s="191"/>
      <c r="E42" s="191"/>
      <c r="F42" s="191"/>
      <c r="G42" s="191"/>
      <c r="H42" s="191"/>
      <c r="I42" s="192"/>
      <c r="J42" s="45"/>
      <c r="K42" s="45"/>
    </row>
    <row r="43" spans="1:21">
      <c r="A43" s="61"/>
      <c r="B43" s="61"/>
      <c r="C43" s="61"/>
      <c r="D43" s="61"/>
      <c r="E43" s="61"/>
      <c r="F43" s="61"/>
      <c r="G43" s="61"/>
      <c r="H43" s="61"/>
      <c r="I43" s="61"/>
      <c r="J43" s="61"/>
      <c r="K43" s="61"/>
    </row>
    <row r="44" spans="1:21" s="12" customFormat="1">
      <c r="A44" s="53" t="s">
        <v>1178</v>
      </c>
    </row>
    <row r="45" spans="1:21">
      <c r="A45" s="61"/>
      <c r="B45" s="61"/>
      <c r="C45" s="61"/>
      <c r="D45" s="61"/>
      <c r="E45" s="61"/>
      <c r="F45" s="61"/>
      <c r="G45" s="61"/>
      <c r="H45" s="61"/>
      <c r="I45" s="61"/>
      <c r="J45" s="61"/>
      <c r="K45" s="61"/>
    </row>
    <row r="46" spans="1:21">
      <c r="A46" s="61"/>
      <c r="B46" s="61"/>
      <c r="C46" s="61"/>
      <c r="D46" s="61"/>
      <c r="E46" s="61"/>
      <c r="F46" s="61"/>
      <c r="G46" s="61"/>
      <c r="H46" s="61"/>
      <c r="I46" s="61"/>
      <c r="J46" s="61"/>
      <c r="K46" s="61"/>
    </row>
    <row r="47" spans="1:21">
      <c r="A47" s="61"/>
      <c r="B47" s="61"/>
      <c r="C47" s="61"/>
      <c r="D47" s="61"/>
      <c r="E47" s="61"/>
      <c r="F47" s="61"/>
      <c r="G47" s="61"/>
      <c r="H47" s="61"/>
      <c r="I47" s="61"/>
      <c r="J47" s="61"/>
      <c r="K47" s="61"/>
    </row>
    <row r="48" spans="1:21">
      <c r="A48" s="61"/>
      <c r="B48" s="61"/>
      <c r="C48" s="61"/>
      <c r="D48" s="61"/>
      <c r="E48" s="61"/>
      <c r="F48" s="61"/>
      <c r="G48" s="61"/>
      <c r="H48" s="61"/>
      <c r="I48" s="61"/>
      <c r="J48" s="61"/>
      <c r="K48" s="61"/>
    </row>
    <row r="49" spans="1:11">
      <c r="A49" s="61"/>
      <c r="B49" s="61"/>
      <c r="C49" s="61"/>
      <c r="D49" s="61"/>
      <c r="E49" s="61"/>
      <c r="F49" s="61"/>
      <c r="G49" s="61"/>
      <c r="H49" s="61"/>
      <c r="I49" s="61"/>
      <c r="J49" s="61"/>
      <c r="K49" s="61"/>
    </row>
    <row r="50" spans="1:11">
      <c r="A50" s="61"/>
      <c r="B50" s="61"/>
      <c r="C50" s="61"/>
      <c r="D50" s="61"/>
      <c r="E50" s="61"/>
      <c r="F50" s="61"/>
      <c r="G50" s="61"/>
      <c r="H50" s="61"/>
      <c r="I50" s="61"/>
      <c r="J50" s="61"/>
      <c r="K50" s="61"/>
    </row>
    <row r="51" spans="1:11">
      <c r="A51" s="61"/>
      <c r="B51" s="61"/>
      <c r="C51" s="61"/>
      <c r="D51" s="61"/>
      <c r="E51" s="61"/>
      <c r="F51" s="61"/>
      <c r="G51" s="61"/>
      <c r="H51" s="61"/>
      <c r="I51" s="61"/>
      <c r="J51" s="61"/>
      <c r="K51" s="61"/>
    </row>
    <row r="52" spans="1:11">
      <c r="A52" s="61"/>
      <c r="B52" s="61"/>
      <c r="C52" s="61"/>
      <c r="D52" s="61"/>
      <c r="E52" s="61"/>
      <c r="F52" s="61"/>
      <c r="G52" s="61"/>
      <c r="H52" s="61"/>
      <c r="I52" s="61"/>
      <c r="J52" s="61"/>
      <c r="K52" s="61"/>
    </row>
    <row r="53" spans="1:11">
      <c r="A53" s="61"/>
      <c r="B53" s="61"/>
      <c r="C53" s="61"/>
      <c r="D53" s="61"/>
      <c r="E53" s="61"/>
      <c r="F53" s="61"/>
      <c r="G53" s="61"/>
      <c r="H53" s="61"/>
      <c r="I53" s="61"/>
      <c r="J53" s="61"/>
      <c r="K53" s="61"/>
    </row>
    <row r="54" spans="1:11">
      <c r="A54" s="61"/>
      <c r="B54" s="61"/>
      <c r="C54" s="61"/>
      <c r="D54" s="61"/>
      <c r="E54" s="61"/>
      <c r="F54" s="61"/>
      <c r="G54" s="61"/>
      <c r="H54" s="61"/>
      <c r="I54" s="61"/>
      <c r="J54" s="61"/>
      <c r="K54" s="61"/>
    </row>
    <row r="55" spans="1:11">
      <c r="A55" s="61"/>
      <c r="B55" s="61"/>
      <c r="C55" s="61"/>
      <c r="D55" s="61"/>
      <c r="E55" s="61"/>
      <c r="F55" s="61"/>
      <c r="G55" s="61"/>
      <c r="H55" s="61"/>
      <c r="I55" s="61"/>
      <c r="J55" s="61"/>
      <c r="K55" s="61"/>
    </row>
    <row r="56" spans="1:11">
      <c r="A56" s="61"/>
      <c r="B56" s="61"/>
      <c r="C56" s="61"/>
      <c r="D56" s="61"/>
      <c r="E56" s="61"/>
      <c r="F56" s="61"/>
      <c r="G56" s="61"/>
      <c r="H56" s="61"/>
      <c r="I56" s="61"/>
      <c r="J56" s="61"/>
      <c r="K56" s="61"/>
    </row>
    <row r="57" spans="1:11">
      <c r="A57" s="61"/>
      <c r="B57" s="61"/>
      <c r="C57" s="61"/>
      <c r="D57" s="61"/>
      <c r="E57" s="61"/>
      <c r="F57" s="61"/>
      <c r="G57" s="61"/>
      <c r="H57" s="61"/>
      <c r="I57" s="61"/>
      <c r="J57" s="61"/>
      <c r="K57" s="61"/>
    </row>
    <row r="58" spans="1:11">
      <c r="A58" s="61"/>
      <c r="B58" s="61"/>
      <c r="C58" s="61"/>
      <c r="D58" s="61"/>
      <c r="E58" s="61"/>
      <c r="F58" s="61"/>
      <c r="G58" s="61"/>
      <c r="H58" s="61"/>
      <c r="I58" s="61"/>
      <c r="J58" s="61"/>
      <c r="K58" s="61"/>
    </row>
    <row r="59" spans="1:11">
      <c r="A59" s="61"/>
      <c r="B59" s="61"/>
      <c r="C59" s="61"/>
      <c r="D59" s="61"/>
      <c r="E59" s="61"/>
      <c r="F59" s="61"/>
      <c r="G59" s="61"/>
      <c r="H59" s="61"/>
      <c r="I59" s="61"/>
      <c r="J59" s="61"/>
      <c r="K59" s="61"/>
    </row>
    <row r="60" spans="1:11">
      <c r="A60" s="61"/>
      <c r="B60" s="61"/>
      <c r="C60" s="61"/>
      <c r="D60" s="61"/>
      <c r="E60" s="61"/>
      <c r="F60" s="61"/>
      <c r="G60" s="61"/>
      <c r="H60" s="61"/>
      <c r="I60" s="61"/>
      <c r="J60" s="61"/>
      <c r="K60" s="61"/>
    </row>
    <row r="61" spans="1:11">
      <c r="A61" s="61"/>
      <c r="B61" s="61"/>
      <c r="C61" s="61"/>
      <c r="D61" s="61"/>
      <c r="E61" s="61"/>
      <c r="F61" s="61"/>
      <c r="G61" s="61"/>
      <c r="H61" s="61"/>
      <c r="I61" s="61"/>
      <c r="J61" s="61"/>
      <c r="K61" s="61"/>
    </row>
    <row r="62" spans="1:11">
      <c r="A62" s="61"/>
      <c r="B62" s="61"/>
      <c r="C62" s="61"/>
      <c r="D62" s="61"/>
      <c r="E62" s="61"/>
      <c r="F62" s="61"/>
      <c r="G62" s="61"/>
      <c r="H62" s="61"/>
      <c r="I62" s="61"/>
      <c r="J62" s="61"/>
      <c r="K62" s="61"/>
    </row>
    <row r="63" spans="1:11">
      <c r="A63" s="61"/>
      <c r="B63" s="61"/>
      <c r="C63" s="61"/>
      <c r="D63" s="61"/>
      <c r="E63" s="61"/>
      <c r="F63" s="61"/>
      <c r="G63" s="61"/>
      <c r="H63" s="61"/>
      <c r="I63" s="61"/>
      <c r="J63" s="61"/>
      <c r="K63" s="61"/>
    </row>
    <row r="64" spans="1:11">
      <c r="A64" s="61"/>
      <c r="B64" s="61"/>
      <c r="C64" s="61"/>
      <c r="D64" s="61"/>
      <c r="E64" s="61"/>
      <c r="F64" s="61"/>
      <c r="G64" s="61"/>
      <c r="H64" s="61"/>
      <c r="I64" s="61"/>
      <c r="J64" s="61"/>
      <c r="K64" s="61"/>
    </row>
    <row r="65" spans="1:11">
      <c r="A65" s="61"/>
      <c r="B65" s="61"/>
      <c r="C65" s="61"/>
      <c r="D65" s="61"/>
      <c r="E65" s="61"/>
      <c r="F65" s="61"/>
      <c r="G65" s="61"/>
      <c r="H65" s="61"/>
      <c r="I65" s="61"/>
      <c r="J65" s="61"/>
      <c r="K65" s="61"/>
    </row>
    <row r="66" spans="1:11">
      <c r="A66" s="61"/>
      <c r="B66" s="61"/>
      <c r="C66" s="61"/>
      <c r="D66" s="61"/>
      <c r="E66" s="61"/>
      <c r="F66" s="61"/>
      <c r="G66" s="61"/>
      <c r="H66" s="61"/>
      <c r="I66" s="61"/>
      <c r="J66" s="61"/>
      <c r="K66" s="61"/>
    </row>
    <row r="67" spans="1:11">
      <c r="A67" s="61"/>
      <c r="B67" s="61"/>
      <c r="C67" s="61"/>
      <c r="D67" s="61"/>
      <c r="E67" s="61"/>
      <c r="F67" s="61"/>
      <c r="G67" s="61"/>
      <c r="H67" s="61"/>
      <c r="I67" s="61"/>
      <c r="J67" s="61"/>
      <c r="K67" s="61"/>
    </row>
    <row r="68" spans="1:11">
      <c r="A68" s="61"/>
      <c r="B68" s="61"/>
      <c r="C68" s="61"/>
      <c r="D68" s="61"/>
      <c r="E68" s="61"/>
      <c r="F68" s="61"/>
      <c r="G68" s="61"/>
      <c r="H68" s="61"/>
      <c r="I68" s="61"/>
      <c r="J68" s="61"/>
      <c r="K68" s="61"/>
    </row>
    <row r="69" spans="1:11">
      <c r="A69" s="61"/>
      <c r="B69" s="61"/>
      <c r="C69" s="61"/>
      <c r="D69" s="61"/>
      <c r="E69" s="61"/>
      <c r="F69" s="61"/>
      <c r="G69" s="61"/>
      <c r="H69" s="61"/>
      <c r="I69" s="61"/>
      <c r="J69" s="61"/>
      <c r="K69" s="61"/>
    </row>
    <row r="70" spans="1:11">
      <c r="A70" s="61"/>
      <c r="B70" s="61"/>
      <c r="C70" s="61"/>
      <c r="D70" s="61"/>
      <c r="E70" s="61"/>
      <c r="F70" s="61"/>
      <c r="G70" s="61"/>
      <c r="H70" s="61"/>
      <c r="I70" s="61"/>
      <c r="J70" s="61"/>
      <c r="K70" s="61"/>
    </row>
    <row r="71" spans="1:11">
      <c r="A71" s="61"/>
      <c r="B71" s="61"/>
      <c r="C71" s="61"/>
      <c r="D71" s="61"/>
      <c r="E71" s="61"/>
      <c r="F71" s="61"/>
      <c r="G71" s="61"/>
      <c r="H71" s="61"/>
      <c r="I71" s="61"/>
      <c r="J71" s="61"/>
      <c r="K71" s="61"/>
    </row>
  </sheetData>
  <mergeCells count="2">
    <mergeCell ref="A5:A6"/>
    <mergeCell ref="B5:K5"/>
  </mergeCells>
  <hyperlinks>
    <hyperlink ref="A41" r:id="rId1" display="http://www.ons.gov.uk/ons/rel/bus-register/uk-business/2012/index.html"/>
    <hyperlink ref="A1" location="' Contents'!A1" display="Contents"/>
  </hyperlinks>
  <pageMargins left="0.74803149606299213" right="0.74803149606299213" top="0.98425196850393704" bottom="0.98425196850393704" header="0.51181102362204722" footer="0.51181102362204722"/>
  <pageSetup paperSize="9" scale="78" fitToWidth="0" orientation="landscape" r:id="rId2"/>
  <headerFooter alignWithMargins="0"/>
  <ignoredErrors>
    <ignoredError sqref="B6 B2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zoomScale="80" zoomScaleNormal="80" workbookViewId="0">
      <selection activeCell="B1" sqref="B1"/>
    </sheetView>
  </sheetViews>
  <sheetFormatPr defaultRowHeight="12.75"/>
  <cols>
    <col min="1" max="1" width="34.140625" style="502" customWidth="1"/>
    <col min="2" max="9" width="11.85546875" style="502" bestFit="1" customWidth="1"/>
    <col min="10" max="10" width="11.5703125" style="503" customWidth="1"/>
    <col min="11" max="12" width="13" style="503" customWidth="1"/>
    <col min="13" max="256" width="9.140625" style="503"/>
    <col min="257" max="257" width="34.140625" style="503" customWidth="1"/>
    <col min="258" max="264" width="11.85546875" style="503" bestFit="1" customWidth="1"/>
    <col min="265" max="512" width="9.140625" style="503"/>
    <col min="513" max="513" width="34.140625" style="503" customWidth="1"/>
    <col min="514" max="520" width="11.85546875" style="503" bestFit="1" customWidth="1"/>
    <col min="521" max="768" width="9.140625" style="503"/>
    <col min="769" max="769" width="34.140625" style="503" customWidth="1"/>
    <col min="770" max="776" width="11.85546875" style="503" bestFit="1" customWidth="1"/>
    <col min="777" max="1024" width="9.140625" style="503"/>
    <col min="1025" max="1025" width="34.140625" style="503" customWidth="1"/>
    <col min="1026" max="1032" width="11.85546875" style="503" bestFit="1" customWidth="1"/>
    <col min="1033" max="1280" width="9.140625" style="503"/>
    <col min="1281" max="1281" width="34.140625" style="503" customWidth="1"/>
    <col min="1282" max="1288" width="11.85546875" style="503" bestFit="1" customWidth="1"/>
    <col min="1289" max="1536" width="9.140625" style="503"/>
    <col min="1537" max="1537" width="34.140625" style="503" customWidth="1"/>
    <col min="1538" max="1544" width="11.85546875" style="503" bestFit="1" customWidth="1"/>
    <col min="1545" max="1792" width="9.140625" style="503"/>
    <col min="1793" max="1793" width="34.140625" style="503" customWidth="1"/>
    <col min="1794" max="1800" width="11.85546875" style="503" bestFit="1" customWidth="1"/>
    <col min="1801" max="2048" width="9.140625" style="503"/>
    <col min="2049" max="2049" width="34.140625" style="503" customWidth="1"/>
    <col min="2050" max="2056" width="11.85546875" style="503" bestFit="1" customWidth="1"/>
    <col min="2057" max="2304" width="9.140625" style="503"/>
    <col min="2305" max="2305" width="34.140625" style="503" customWidth="1"/>
    <col min="2306" max="2312" width="11.85546875" style="503" bestFit="1" customWidth="1"/>
    <col min="2313" max="2560" width="9.140625" style="503"/>
    <col min="2561" max="2561" width="34.140625" style="503" customWidth="1"/>
    <col min="2562" max="2568" width="11.85546875" style="503" bestFit="1" customWidth="1"/>
    <col min="2569" max="2816" width="9.140625" style="503"/>
    <col min="2817" max="2817" width="34.140625" style="503" customWidth="1"/>
    <col min="2818" max="2824" width="11.85546875" style="503" bestFit="1" customWidth="1"/>
    <col min="2825" max="3072" width="9.140625" style="503"/>
    <col min="3073" max="3073" width="34.140625" style="503" customWidth="1"/>
    <col min="3074" max="3080" width="11.85546875" style="503" bestFit="1" customWidth="1"/>
    <col min="3081" max="3328" width="9.140625" style="503"/>
    <col min="3329" max="3329" width="34.140625" style="503" customWidth="1"/>
    <col min="3330" max="3336" width="11.85546875" style="503" bestFit="1" customWidth="1"/>
    <col min="3337" max="3584" width="9.140625" style="503"/>
    <col min="3585" max="3585" width="34.140625" style="503" customWidth="1"/>
    <col min="3586" max="3592" width="11.85546875" style="503" bestFit="1" customWidth="1"/>
    <col min="3593" max="3840" width="9.140625" style="503"/>
    <col min="3841" max="3841" width="34.140625" style="503" customWidth="1"/>
    <col min="3842" max="3848" width="11.85546875" style="503" bestFit="1" customWidth="1"/>
    <col min="3849" max="4096" width="9.140625" style="503"/>
    <col min="4097" max="4097" width="34.140625" style="503" customWidth="1"/>
    <col min="4098" max="4104" width="11.85546875" style="503" bestFit="1" customWidth="1"/>
    <col min="4105" max="4352" width="9.140625" style="503"/>
    <col min="4353" max="4353" width="34.140625" style="503" customWidth="1"/>
    <col min="4354" max="4360" width="11.85546875" style="503" bestFit="1" customWidth="1"/>
    <col min="4361" max="4608" width="9.140625" style="503"/>
    <col min="4609" max="4609" width="34.140625" style="503" customWidth="1"/>
    <col min="4610" max="4616" width="11.85546875" style="503" bestFit="1" customWidth="1"/>
    <col min="4617" max="4864" width="9.140625" style="503"/>
    <col min="4865" max="4865" width="34.140625" style="503" customWidth="1"/>
    <col min="4866" max="4872" width="11.85546875" style="503" bestFit="1" customWidth="1"/>
    <col min="4873" max="5120" width="9.140625" style="503"/>
    <col min="5121" max="5121" width="34.140625" style="503" customWidth="1"/>
    <col min="5122" max="5128" width="11.85546875" style="503" bestFit="1" customWidth="1"/>
    <col min="5129" max="5376" width="9.140625" style="503"/>
    <col min="5377" max="5377" width="34.140625" style="503" customWidth="1"/>
    <col min="5378" max="5384" width="11.85546875" style="503" bestFit="1" customWidth="1"/>
    <col min="5385" max="5632" width="9.140625" style="503"/>
    <col min="5633" max="5633" width="34.140625" style="503" customWidth="1"/>
    <col min="5634" max="5640" width="11.85546875" style="503" bestFit="1" customWidth="1"/>
    <col min="5641" max="5888" width="9.140625" style="503"/>
    <col min="5889" max="5889" width="34.140625" style="503" customWidth="1"/>
    <col min="5890" max="5896" width="11.85546875" style="503" bestFit="1" customWidth="1"/>
    <col min="5897" max="6144" width="9.140625" style="503"/>
    <col min="6145" max="6145" width="34.140625" style="503" customWidth="1"/>
    <col min="6146" max="6152" width="11.85546875" style="503" bestFit="1" customWidth="1"/>
    <col min="6153" max="6400" width="9.140625" style="503"/>
    <col min="6401" max="6401" width="34.140625" style="503" customWidth="1"/>
    <col min="6402" max="6408" width="11.85546875" style="503" bestFit="1" customWidth="1"/>
    <col min="6409" max="6656" width="9.140625" style="503"/>
    <col min="6657" max="6657" width="34.140625" style="503" customWidth="1"/>
    <col min="6658" max="6664" width="11.85546875" style="503" bestFit="1" customWidth="1"/>
    <col min="6665" max="6912" width="9.140625" style="503"/>
    <col min="6913" max="6913" width="34.140625" style="503" customWidth="1"/>
    <col min="6914" max="6920" width="11.85546875" style="503" bestFit="1" customWidth="1"/>
    <col min="6921" max="7168" width="9.140625" style="503"/>
    <col min="7169" max="7169" width="34.140625" style="503" customWidth="1"/>
    <col min="7170" max="7176" width="11.85546875" style="503" bestFit="1" customWidth="1"/>
    <col min="7177" max="7424" width="9.140625" style="503"/>
    <col min="7425" max="7425" width="34.140625" style="503" customWidth="1"/>
    <col min="7426" max="7432" width="11.85546875" style="503" bestFit="1" customWidth="1"/>
    <col min="7433" max="7680" width="9.140625" style="503"/>
    <col min="7681" max="7681" width="34.140625" style="503" customWidth="1"/>
    <col min="7682" max="7688" width="11.85546875" style="503" bestFit="1" customWidth="1"/>
    <col min="7689" max="7936" width="9.140625" style="503"/>
    <col min="7937" max="7937" width="34.140625" style="503" customWidth="1"/>
    <col min="7938" max="7944" width="11.85546875" style="503" bestFit="1" customWidth="1"/>
    <col min="7945" max="8192" width="9.140625" style="503"/>
    <col min="8193" max="8193" width="34.140625" style="503" customWidth="1"/>
    <col min="8194" max="8200" width="11.85546875" style="503" bestFit="1" customWidth="1"/>
    <col min="8201" max="8448" width="9.140625" style="503"/>
    <col min="8449" max="8449" width="34.140625" style="503" customWidth="1"/>
    <col min="8450" max="8456" width="11.85546875" style="503" bestFit="1" customWidth="1"/>
    <col min="8457" max="8704" width="9.140625" style="503"/>
    <col min="8705" max="8705" width="34.140625" style="503" customWidth="1"/>
    <col min="8706" max="8712" width="11.85546875" style="503" bestFit="1" customWidth="1"/>
    <col min="8713" max="8960" width="9.140625" style="503"/>
    <col min="8961" max="8961" width="34.140625" style="503" customWidth="1"/>
    <col min="8962" max="8968" width="11.85546875" style="503" bestFit="1" customWidth="1"/>
    <col min="8969" max="9216" width="9.140625" style="503"/>
    <col min="9217" max="9217" width="34.140625" style="503" customWidth="1"/>
    <col min="9218" max="9224" width="11.85546875" style="503" bestFit="1" customWidth="1"/>
    <col min="9225" max="9472" width="9.140625" style="503"/>
    <col min="9473" max="9473" width="34.140625" style="503" customWidth="1"/>
    <col min="9474" max="9480" width="11.85546875" style="503" bestFit="1" customWidth="1"/>
    <col min="9481" max="9728" width="9.140625" style="503"/>
    <col min="9729" max="9729" width="34.140625" style="503" customWidth="1"/>
    <col min="9730" max="9736" width="11.85546875" style="503" bestFit="1" customWidth="1"/>
    <col min="9737" max="9984" width="9.140625" style="503"/>
    <col min="9985" max="9985" width="34.140625" style="503" customWidth="1"/>
    <col min="9986" max="9992" width="11.85546875" style="503" bestFit="1" customWidth="1"/>
    <col min="9993" max="10240" width="9.140625" style="503"/>
    <col min="10241" max="10241" width="34.140625" style="503" customWidth="1"/>
    <col min="10242" max="10248" width="11.85546875" style="503" bestFit="1" customWidth="1"/>
    <col min="10249" max="10496" width="9.140625" style="503"/>
    <col min="10497" max="10497" width="34.140625" style="503" customWidth="1"/>
    <col min="10498" max="10504" width="11.85546875" style="503" bestFit="1" customWidth="1"/>
    <col min="10505" max="10752" width="9.140625" style="503"/>
    <col min="10753" max="10753" width="34.140625" style="503" customWidth="1"/>
    <col min="10754" max="10760" width="11.85546875" style="503" bestFit="1" customWidth="1"/>
    <col min="10761" max="11008" width="9.140625" style="503"/>
    <col min="11009" max="11009" width="34.140625" style="503" customWidth="1"/>
    <col min="11010" max="11016" width="11.85546875" style="503" bestFit="1" customWidth="1"/>
    <col min="11017" max="11264" width="9.140625" style="503"/>
    <col min="11265" max="11265" width="34.140625" style="503" customWidth="1"/>
    <col min="11266" max="11272" width="11.85546875" style="503" bestFit="1" customWidth="1"/>
    <col min="11273" max="11520" width="9.140625" style="503"/>
    <col min="11521" max="11521" width="34.140625" style="503" customWidth="1"/>
    <col min="11522" max="11528" width="11.85546875" style="503" bestFit="1" customWidth="1"/>
    <col min="11529" max="11776" width="9.140625" style="503"/>
    <col min="11777" max="11777" width="34.140625" style="503" customWidth="1"/>
    <col min="11778" max="11784" width="11.85546875" style="503" bestFit="1" customWidth="1"/>
    <col min="11785" max="12032" width="9.140625" style="503"/>
    <col min="12033" max="12033" width="34.140625" style="503" customWidth="1"/>
    <col min="12034" max="12040" width="11.85546875" style="503" bestFit="1" customWidth="1"/>
    <col min="12041" max="12288" width="9.140625" style="503"/>
    <col min="12289" max="12289" width="34.140625" style="503" customWidth="1"/>
    <col min="12290" max="12296" width="11.85546875" style="503" bestFit="1" customWidth="1"/>
    <col min="12297" max="12544" width="9.140625" style="503"/>
    <col min="12545" max="12545" width="34.140625" style="503" customWidth="1"/>
    <col min="12546" max="12552" width="11.85546875" style="503" bestFit="1" customWidth="1"/>
    <col min="12553" max="12800" width="9.140625" style="503"/>
    <col min="12801" max="12801" width="34.140625" style="503" customWidth="1"/>
    <col min="12802" max="12808" width="11.85546875" style="503" bestFit="1" customWidth="1"/>
    <col min="12809" max="13056" width="9.140625" style="503"/>
    <col min="13057" max="13057" width="34.140625" style="503" customWidth="1"/>
    <col min="13058" max="13064" width="11.85546875" style="503" bestFit="1" customWidth="1"/>
    <col min="13065" max="13312" width="9.140625" style="503"/>
    <col min="13313" max="13313" width="34.140625" style="503" customWidth="1"/>
    <col min="13314" max="13320" width="11.85546875" style="503" bestFit="1" customWidth="1"/>
    <col min="13321" max="13568" width="9.140625" style="503"/>
    <col min="13569" max="13569" width="34.140625" style="503" customWidth="1"/>
    <col min="13570" max="13576" width="11.85546875" style="503" bestFit="1" customWidth="1"/>
    <col min="13577" max="13824" width="9.140625" style="503"/>
    <col min="13825" max="13825" width="34.140625" style="503" customWidth="1"/>
    <col min="13826" max="13832" width="11.85546875" style="503" bestFit="1" customWidth="1"/>
    <col min="13833" max="14080" width="9.140625" style="503"/>
    <col min="14081" max="14081" width="34.140625" style="503" customWidth="1"/>
    <col min="14082" max="14088" width="11.85546875" style="503" bestFit="1" customWidth="1"/>
    <col min="14089" max="14336" width="9.140625" style="503"/>
    <col min="14337" max="14337" width="34.140625" style="503" customWidth="1"/>
    <col min="14338" max="14344" width="11.85546875" style="503" bestFit="1" customWidth="1"/>
    <col min="14345" max="14592" width="9.140625" style="503"/>
    <col min="14593" max="14593" width="34.140625" style="503" customWidth="1"/>
    <col min="14594" max="14600" width="11.85546875" style="503" bestFit="1" customWidth="1"/>
    <col min="14601" max="14848" width="9.140625" style="503"/>
    <col min="14849" max="14849" width="34.140625" style="503" customWidth="1"/>
    <col min="14850" max="14856" width="11.85546875" style="503" bestFit="1" customWidth="1"/>
    <col min="14857" max="15104" width="9.140625" style="503"/>
    <col min="15105" max="15105" width="34.140625" style="503" customWidth="1"/>
    <col min="15106" max="15112" width="11.85546875" style="503" bestFit="1" customWidth="1"/>
    <col min="15113" max="15360" width="9.140625" style="503"/>
    <col min="15361" max="15361" width="34.140625" style="503" customWidth="1"/>
    <col min="15362" max="15368" width="11.85546875" style="503" bestFit="1" customWidth="1"/>
    <col min="15369" max="15616" width="9.140625" style="503"/>
    <col min="15617" max="15617" width="34.140625" style="503" customWidth="1"/>
    <col min="15618" max="15624" width="11.85546875" style="503" bestFit="1" customWidth="1"/>
    <col min="15625" max="15872" width="9.140625" style="503"/>
    <col min="15873" max="15873" width="34.140625" style="503" customWidth="1"/>
    <col min="15874" max="15880" width="11.85546875" style="503" bestFit="1" customWidth="1"/>
    <col min="15881" max="16128" width="9.140625" style="503"/>
    <col min="16129" max="16129" width="34.140625" style="503" customWidth="1"/>
    <col min="16130" max="16136" width="11.85546875" style="503" bestFit="1" customWidth="1"/>
    <col min="16137" max="16384" width="9.140625" style="503"/>
  </cols>
  <sheetData>
    <row r="1" spans="1:12">
      <c r="A1" s="802" t="s">
        <v>1009</v>
      </c>
    </row>
    <row r="2" spans="1:12" ht="21" customHeight="1">
      <c r="A2" s="803" t="s">
        <v>1123</v>
      </c>
    </row>
    <row r="3" spans="1:12">
      <c r="A3" s="504"/>
    </row>
    <row r="4" spans="1:12" ht="13.5" thickBot="1">
      <c r="A4" s="505" t="s">
        <v>161</v>
      </c>
      <c r="J4" s="502"/>
    </row>
    <row r="5" spans="1:12" s="508" customFormat="1" ht="13.5" thickBot="1">
      <c r="A5" s="506" t="s">
        <v>1010</v>
      </c>
      <c r="B5" s="974">
        <v>2008</v>
      </c>
      <c r="C5" s="974">
        <v>2009</v>
      </c>
      <c r="D5" s="974">
        <v>2010</v>
      </c>
      <c r="E5" s="974">
        <v>2011</v>
      </c>
      <c r="F5" s="974">
        <v>2012</v>
      </c>
      <c r="G5" s="974">
        <v>2013</v>
      </c>
      <c r="H5" s="974">
        <v>2014</v>
      </c>
      <c r="I5" s="975"/>
      <c r="J5" s="974">
        <v>2015</v>
      </c>
      <c r="K5" s="974">
        <v>2016</v>
      </c>
      <c r="L5" s="974">
        <v>2017</v>
      </c>
    </row>
    <row r="6" spans="1:12">
      <c r="A6" s="509" t="s">
        <v>162</v>
      </c>
      <c r="B6" s="510" t="s">
        <v>162</v>
      </c>
      <c r="C6" s="510" t="s">
        <v>162</v>
      </c>
      <c r="D6" s="510" t="s">
        <v>162</v>
      </c>
      <c r="E6" s="510" t="s">
        <v>162</v>
      </c>
      <c r="F6" s="510" t="s">
        <v>162</v>
      </c>
      <c r="G6" s="510" t="s">
        <v>162</v>
      </c>
      <c r="H6" s="510" t="s">
        <v>162</v>
      </c>
      <c r="J6" s="510" t="s">
        <v>162</v>
      </c>
      <c r="K6" s="510" t="s">
        <v>162</v>
      </c>
      <c r="L6" s="510" t="s">
        <v>162</v>
      </c>
    </row>
    <row r="7" spans="1:12" s="514" customFormat="1">
      <c r="A7" s="511" t="s">
        <v>1011</v>
      </c>
      <c r="B7" s="512">
        <v>2161555</v>
      </c>
      <c r="C7" s="512">
        <v>2152400</v>
      </c>
      <c r="D7" s="512">
        <v>2100370</v>
      </c>
      <c r="E7" s="512">
        <v>2080860</v>
      </c>
      <c r="F7" s="512">
        <v>2149185</v>
      </c>
      <c r="G7" s="512">
        <v>2167580</v>
      </c>
      <c r="H7" s="512">
        <v>2360525</v>
      </c>
      <c r="J7" s="512">
        <v>2449415</v>
      </c>
      <c r="K7" s="512">
        <v>2554510</v>
      </c>
      <c r="L7" s="512">
        <v>2668810</v>
      </c>
    </row>
    <row r="8" spans="1:12" s="514" customFormat="1">
      <c r="A8" s="515" t="s">
        <v>162</v>
      </c>
      <c r="B8" s="516" t="s">
        <v>162</v>
      </c>
      <c r="C8" s="516" t="s">
        <v>162</v>
      </c>
      <c r="D8" s="516" t="s">
        <v>162</v>
      </c>
      <c r="E8" s="516" t="s">
        <v>162</v>
      </c>
      <c r="F8" s="516"/>
      <c r="G8" s="516" t="s">
        <v>162</v>
      </c>
      <c r="H8" s="516"/>
      <c r="J8" s="516"/>
      <c r="K8" s="516"/>
      <c r="L8" s="516"/>
    </row>
    <row r="9" spans="1:12" s="514" customFormat="1">
      <c r="A9" s="511" t="s">
        <v>1012</v>
      </c>
      <c r="B9" s="512">
        <v>2090000</v>
      </c>
      <c r="C9" s="512">
        <v>2081780</v>
      </c>
      <c r="D9" s="512">
        <v>2031845</v>
      </c>
      <c r="E9" s="512">
        <v>2012905</v>
      </c>
      <c r="F9" s="512">
        <v>2081705</v>
      </c>
      <c r="G9" s="512">
        <v>2100895</v>
      </c>
      <c r="H9" s="512">
        <v>2293875</v>
      </c>
      <c r="J9" s="512">
        <v>2382365</v>
      </c>
      <c r="K9" s="512">
        <v>2485415</v>
      </c>
      <c r="L9" s="512">
        <v>2598095</v>
      </c>
    </row>
    <row r="10" spans="1:12" s="514" customFormat="1">
      <c r="A10" s="515" t="s">
        <v>162</v>
      </c>
      <c r="B10" s="516" t="s">
        <v>162</v>
      </c>
      <c r="C10" s="516" t="s">
        <v>162</v>
      </c>
      <c r="D10" s="516" t="s">
        <v>162</v>
      </c>
      <c r="E10" s="516" t="s">
        <v>162</v>
      </c>
      <c r="F10" s="516"/>
      <c r="G10" s="516" t="s">
        <v>162</v>
      </c>
      <c r="H10" s="516"/>
      <c r="J10" s="516"/>
      <c r="K10" s="516"/>
      <c r="L10" s="516"/>
    </row>
    <row r="11" spans="1:12" s="514" customFormat="1">
      <c r="A11" s="511" t="s">
        <v>1013</v>
      </c>
      <c r="B11" s="512">
        <v>1851200</v>
      </c>
      <c r="C11" s="512">
        <v>1844030</v>
      </c>
      <c r="D11" s="512">
        <v>1797910</v>
      </c>
      <c r="E11" s="512">
        <v>1780825</v>
      </c>
      <c r="F11" s="512">
        <v>1842680</v>
      </c>
      <c r="G11" s="512">
        <v>1862095</v>
      </c>
      <c r="H11" s="512">
        <v>2033905</v>
      </c>
      <c r="J11" s="512">
        <v>2116295</v>
      </c>
      <c r="K11" s="512">
        <v>2213655</v>
      </c>
      <c r="L11" s="512">
        <v>2320885</v>
      </c>
    </row>
    <row r="12" spans="1:12" s="514" customFormat="1">
      <c r="A12" s="515" t="s">
        <v>1014</v>
      </c>
      <c r="B12" s="516">
        <v>57205</v>
      </c>
      <c r="C12" s="516">
        <v>57425</v>
      </c>
      <c r="D12" s="516">
        <v>55865</v>
      </c>
      <c r="E12" s="516">
        <v>54770</v>
      </c>
      <c r="F12" s="516">
        <v>56415</v>
      </c>
      <c r="G12" s="516">
        <v>56425</v>
      </c>
      <c r="H12" s="516">
        <v>63535</v>
      </c>
      <c r="J12" s="516">
        <v>65730</v>
      </c>
      <c r="K12" s="516">
        <v>67800</v>
      </c>
      <c r="L12" s="516">
        <v>69830</v>
      </c>
    </row>
    <row r="13" spans="1:12" s="514" customFormat="1">
      <c r="A13" s="515" t="s">
        <v>1015</v>
      </c>
      <c r="B13" s="516">
        <v>213035</v>
      </c>
      <c r="C13" s="516">
        <v>211915</v>
      </c>
      <c r="D13" s="516">
        <v>204990</v>
      </c>
      <c r="E13" s="516">
        <v>201060</v>
      </c>
      <c r="F13" s="516">
        <v>205695</v>
      </c>
      <c r="G13" s="516">
        <v>206815</v>
      </c>
      <c r="H13" s="516">
        <v>228460</v>
      </c>
      <c r="J13" s="516">
        <v>235955</v>
      </c>
      <c r="K13" s="516">
        <v>245170</v>
      </c>
      <c r="L13" s="516">
        <v>260060</v>
      </c>
    </row>
    <row r="14" spans="1:12" s="514" customFormat="1">
      <c r="A14" s="515" t="s">
        <v>1016</v>
      </c>
      <c r="B14" s="516">
        <v>154345</v>
      </c>
      <c r="C14" s="516">
        <v>152470</v>
      </c>
      <c r="D14" s="516">
        <v>148850</v>
      </c>
      <c r="E14" s="516">
        <v>146605</v>
      </c>
      <c r="F14" s="516">
        <v>150050</v>
      </c>
      <c r="G14" s="516">
        <v>150725</v>
      </c>
      <c r="H14" s="516">
        <v>164985</v>
      </c>
      <c r="J14" s="516">
        <v>172215</v>
      </c>
      <c r="K14" s="516">
        <v>177930</v>
      </c>
      <c r="L14" s="516">
        <v>185135</v>
      </c>
    </row>
    <row r="15" spans="1:12" s="514" customFormat="1">
      <c r="A15" s="515" t="s">
        <v>1017</v>
      </c>
      <c r="B15" s="516">
        <v>149270</v>
      </c>
      <c r="C15" s="516">
        <v>147980</v>
      </c>
      <c r="D15" s="516">
        <v>143310</v>
      </c>
      <c r="E15" s="516">
        <v>140945</v>
      </c>
      <c r="F15" s="516">
        <v>144520</v>
      </c>
      <c r="G15" s="516">
        <v>145290</v>
      </c>
      <c r="H15" s="516">
        <v>158935</v>
      </c>
      <c r="J15" s="516">
        <v>164690</v>
      </c>
      <c r="K15" s="516">
        <v>172700</v>
      </c>
      <c r="L15" s="516">
        <v>177385</v>
      </c>
    </row>
    <row r="16" spans="1:12" s="514" customFormat="1">
      <c r="A16" s="515" t="s">
        <v>1018</v>
      </c>
      <c r="B16" s="516">
        <v>178680</v>
      </c>
      <c r="C16" s="516">
        <v>177195</v>
      </c>
      <c r="D16" s="516">
        <v>171405</v>
      </c>
      <c r="E16" s="516">
        <v>167585</v>
      </c>
      <c r="F16" s="516">
        <v>171210</v>
      </c>
      <c r="G16" s="516">
        <v>171750</v>
      </c>
      <c r="H16" s="516">
        <v>185710</v>
      </c>
      <c r="J16" s="516">
        <v>191580</v>
      </c>
      <c r="K16" s="516">
        <v>200550</v>
      </c>
      <c r="L16" s="516">
        <v>213455</v>
      </c>
    </row>
    <row r="17" spans="1:14" s="514" customFormat="1">
      <c r="A17" s="515" t="s">
        <v>1019</v>
      </c>
      <c r="B17" s="516">
        <v>218800</v>
      </c>
      <c r="C17" s="516">
        <v>217930</v>
      </c>
      <c r="D17" s="516">
        <v>213640</v>
      </c>
      <c r="E17" s="516">
        <v>210845</v>
      </c>
      <c r="F17" s="516">
        <v>216580</v>
      </c>
      <c r="G17" s="516">
        <v>217620</v>
      </c>
      <c r="H17" s="516">
        <v>235220</v>
      </c>
      <c r="J17" s="516">
        <v>242975</v>
      </c>
      <c r="K17" s="516">
        <v>253955</v>
      </c>
      <c r="L17" s="516">
        <v>271335</v>
      </c>
    </row>
    <row r="18" spans="1:14" s="514" customFormat="1">
      <c r="A18" s="515" t="s">
        <v>1020</v>
      </c>
      <c r="B18" s="516">
        <v>336510</v>
      </c>
      <c r="C18" s="516">
        <v>339185</v>
      </c>
      <c r="D18" s="516">
        <v>331540</v>
      </c>
      <c r="E18" s="516">
        <v>334395</v>
      </c>
      <c r="F18" s="516">
        <v>359880</v>
      </c>
      <c r="G18" s="516">
        <v>372340</v>
      </c>
      <c r="H18" s="516">
        <v>416345</v>
      </c>
      <c r="J18" s="516">
        <v>444880</v>
      </c>
      <c r="K18" s="516">
        <v>476890</v>
      </c>
      <c r="L18" s="516">
        <v>505655</v>
      </c>
    </row>
    <row r="19" spans="1:14" s="514" customFormat="1">
      <c r="A19" s="515" t="s">
        <v>1021</v>
      </c>
      <c r="B19" s="516">
        <v>338815</v>
      </c>
      <c r="C19" s="516">
        <v>337385</v>
      </c>
      <c r="D19" s="516">
        <v>330375</v>
      </c>
      <c r="E19" s="516">
        <v>328015</v>
      </c>
      <c r="F19" s="516">
        <v>337840</v>
      </c>
      <c r="G19" s="516">
        <v>339980</v>
      </c>
      <c r="H19" s="516">
        <v>364830</v>
      </c>
      <c r="J19" s="516">
        <v>377445</v>
      </c>
      <c r="K19" s="516">
        <v>392085</v>
      </c>
      <c r="L19" s="516">
        <v>403680</v>
      </c>
    </row>
    <row r="20" spans="1:14" s="514" customFormat="1">
      <c r="A20" s="515" t="s">
        <v>1022</v>
      </c>
      <c r="B20" s="516">
        <v>204540</v>
      </c>
      <c r="C20" s="516">
        <v>202545</v>
      </c>
      <c r="D20" s="516">
        <v>197935</v>
      </c>
      <c r="E20" s="516">
        <v>196605</v>
      </c>
      <c r="F20" s="516">
        <v>200490</v>
      </c>
      <c r="G20" s="516">
        <v>201150</v>
      </c>
      <c r="H20" s="516">
        <v>215885</v>
      </c>
      <c r="J20" s="516">
        <v>220825</v>
      </c>
      <c r="K20" s="516">
        <v>226575</v>
      </c>
      <c r="L20" s="516">
        <v>234345</v>
      </c>
    </row>
    <row r="21" spans="1:14" s="514" customFormat="1">
      <c r="A21" s="515" t="s">
        <v>162</v>
      </c>
      <c r="B21" s="516" t="s">
        <v>162</v>
      </c>
      <c r="C21" s="516"/>
      <c r="D21" s="516"/>
      <c r="E21" s="516" t="s">
        <v>162</v>
      </c>
      <c r="F21" s="516"/>
      <c r="G21" s="516" t="s">
        <v>162</v>
      </c>
      <c r="H21" s="516"/>
      <c r="J21" s="516"/>
      <c r="K21" s="516"/>
      <c r="L21" s="516"/>
    </row>
    <row r="22" spans="1:14" s="514" customFormat="1">
      <c r="A22" s="511" t="s">
        <v>1023</v>
      </c>
      <c r="B22" s="512">
        <v>93320</v>
      </c>
      <c r="C22" s="512">
        <v>92005</v>
      </c>
      <c r="D22" s="512">
        <v>89370</v>
      </c>
      <c r="E22" s="512">
        <v>87430</v>
      </c>
      <c r="F22" s="512">
        <v>88570</v>
      </c>
      <c r="G22" s="512">
        <v>87685</v>
      </c>
      <c r="H22" s="512">
        <v>95690</v>
      </c>
      <c r="J22" s="512">
        <v>97800</v>
      </c>
      <c r="K22" s="512">
        <v>99860</v>
      </c>
      <c r="L22" s="512">
        <v>102585</v>
      </c>
    </row>
    <row r="23" spans="1:14" s="514" customFormat="1">
      <c r="A23" s="515" t="s">
        <v>162</v>
      </c>
      <c r="B23" s="516" t="s">
        <v>162</v>
      </c>
      <c r="C23" s="516" t="s">
        <v>162</v>
      </c>
      <c r="D23" s="516"/>
      <c r="E23" s="516" t="s">
        <v>162</v>
      </c>
      <c r="F23" s="516"/>
      <c r="G23" s="516" t="s">
        <v>162</v>
      </c>
      <c r="H23" s="516"/>
      <c r="J23" s="516"/>
      <c r="K23" s="516"/>
      <c r="L23" s="516"/>
    </row>
    <row r="24" spans="1:14" s="514" customFormat="1">
      <c r="A24" s="511" t="s">
        <v>1024</v>
      </c>
      <c r="B24" s="512">
        <v>145480</v>
      </c>
      <c r="C24" s="512">
        <v>145745</v>
      </c>
      <c r="D24" s="512">
        <v>144565</v>
      </c>
      <c r="E24" s="512">
        <v>144650</v>
      </c>
      <c r="F24" s="512">
        <v>150455</v>
      </c>
      <c r="G24" s="512">
        <v>151115</v>
      </c>
      <c r="H24" s="512">
        <v>164280</v>
      </c>
      <c r="J24" s="512">
        <v>168270</v>
      </c>
      <c r="K24" s="512">
        <v>171900</v>
      </c>
      <c r="L24" s="512">
        <v>174625</v>
      </c>
    </row>
    <row r="25" spans="1:14" s="514" customFormat="1">
      <c r="A25" s="515" t="s">
        <v>162</v>
      </c>
      <c r="B25" s="516" t="s">
        <v>162</v>
      </c>
      <c r="C25" s="516" t="s">
        <v>162</v>
      </c>
      <c r="D25" s="516" t="s">
        <v>162</v>
      </c>
      <c r="E25" s="516" t="s">
        <v>162</v>
      </c>
      <c r="F25" s="516"/>
      <c r="G25" s="516" t="s">
        <v>162</v>
      </c>
      <c r="H25" s="516"/>
      <c r="J25" s="516"/>
      <c r="K25" s="516"/>
      <c r="L25" s="516"/>
    </row>
    <row r="26" spans="1:14" s="514" customFormat="1" ht="13.5" thickBot="1">
      <c r="A26" s="517" t="s">
        <v>163</v>
      </c>
      <c r="B26" s="518">
        <v>71555</v>
      </c>
      <c r="C26" s="518">
        <v>70620</v>
      </c>
      <c r="D26" s="518">
        <v>68525</v>
      </c>
      <c r="E26" s="518">
        <v>67955</v>
      </c>
      <c r="F26" s="518">
        <v>67480</v>
      </c>
      <c r="G26" s="518">
        <v>66685</v>
      </c>
      <c r="H26" s="518">
        <v>66650</v>
      </c>
      <c r="I26" s="864"/>
      <c r="J26" s="518">
        <v>67050</v>
      </c>
      <c r="K26" s="518">
        <v>69095</v>
      </c>
      <c r="L26" s="518">
        <v>70715</v>
      </c>
      <c r="M26" s="998"/>
    </row>
    <row r="27" spans="1:14" s="514" customFormat="1">
      <c r="A27" s="519"/>
      <c r="B27" s="520"/>
      <c r="C27" s="520"/>
      <c r="D27" s="520"/>
      <c r="E27" s="520"/>
      <c r="F27" s="520"/>
      <c r="G27" s="520"/>
      <c r="H27" s="520"/>
      <c r="J27" s="520"/>
      <c r="K27" s="520"/>
      <c r="L27" s="520"/>
    </row>
    <row r="28" spans="1:14" ht="13.5" thickBot="1">
      <c r="A28" s="505" t="s">
        <v>164</v>
      </c>
      <c r="J28" s="502"/>
      <c r="K28" s="502"/>
      <c r="L28" s="502"/>
    </row>
    <row r="29" spans="1:14" s="508" customFormat="1" ht="13.5" thickBot="1">
      <c r="A29" s="506" t="s">
        <v>1010</v>
      </c>
      <c r="B29" s="507"/>
      <c r="C29" s="974">
        <v>2009</v>
      </c>
      <c r="D29" s="974">
        <v>2010</v>
      </c>
      <c r="E29" s="974">
        <v>2011</v>
      </c>
      <c r="F29" s="974">
        <v>2012</v>
      </c>
      <c r="G29" s="974">
        <v>2013</v>
      </c>
      <c r="H29" s="974">
        <v>2014</v>
      </c>
      <c r="I29" s="975"/>
      <c r="J29" s="974">
        <v>2015</v>
      </c>
      <c r="K29" s="974">
        <v>2016</v>
      </c>
      <c r="L29" s="974">
        <v>2017</v>
      </c>
    </row>
    <row r="30" spans="1:14">
      <c r="A30" s="509" t="s">
        <v>162</v>
      </c>
      <c r="B30" s="510" t="s">
        <v>162</v>
      </c>
      <c r="C30" s="510" t="s">
        <v>162</v>
      </c>
      <c r="D30" s="510" t="s">
        <v>162</v>
      </c>
      <c r="E30" s="510" t="s">
        <v>162</v>
      </c>
      <c r="F30" s="510" t="s">
        <v>162</v>
      </c>
      <c r="G30" s="510" t="s">
        <v>162</v>
      </c>
      <c r="H30" s="510" t="s">
        <v>162</v>
      </c>
      <c r="J30" s="510"/>
      <c r="K30" s="510"/>
      <c r="L30" s="510"/>
    </row>
    <row r="31" spans="1:14" s="514" customFormat="1">
      <c r="A31" s="511" t="s">
        <v>1011</v>
      </c>
      <c r="B31" s="512"/>
      <c r="C31" s="521">
        <v>-4.0000000000000001E-3</v>
      </c>
      <c r="D31" s="521">
        <v>-2.4E-2</v>
      </c>
      <c r="E31" s="521">
        <v>-8.9999999999999993E-3</v>
      </c>
      <c r="F31" s="521">
        <v>3.3000000000000002E-2</v>
      </c>
      <c r="G31" s="521">
        <v>8.9999999999999993E-3</v>
      </c>
      <c r="H31" s="771" t="s">
        <v>1057</v>
      </c>
      <c r="J31" s="521">
        <v>3.7999999999999999E-2</v>
      </c>
      <c r="K31" s="521">
        <v>4.2999999999999997E-2</v>
      </c>
      <c r="L31" s="521">
        <v>4.4999999999999998E-2</v>
      </c>
      <c r="N31" s="775"/>
    </row>
    <row r="32" spans="1:14" s="514" customFormat="1">
      <c r="A32" s="515" t="s">
        <v>162</v>
      </c>
      <c r="B32" s="516"/>
      <c r="C32" s="522"/>
      <c r="D32" s="522"/>
      <c r="E32" s="522"/>
      <c r="F32" s="522"/>
      <c r="G32" s="522"/>
      <c r="H32" s="522"/>
      <c r="J32" s="759"/>
      <c r="K32" s="759"/>
      <c r="L32" s="759"/>
      <c r="N32" s="775"/>
    </row>
    <row r="33" spans="1:15" s="514" customFormat="1">
      <c r="A33" s="511" t="s">
        <v>1012</v>
      </c>
      <c r="B33" s="512"/>
      <c r="C33" s="521">
        <v>-4.0000000000000001E-3</v>
      </c>
      <c r="D33" s="521">
        <v>-2.4E-2</v>
      </c>
      <c r="E33" s="521">
        <v>-8.9999999999999993E-3</v>
      </c>
      <c r="F33" s="521">
        <v>3.4000000000000002E-2</v>
      </c>
      <c r="G33" s="521">
        <v>8.9999999999999993E-3</v>
      </c>
      <c r="H33" s="771" t="s">
        <v>1057</v>
      </c>
      <c r="J33" s="521">
        <v>3.9E-2</v>
      </c>
      <c r="K33" s="521">
        <v>4.2999999999999997E-2</v>
      </c>
      <c r="L33" s="521">
        <v>4.4999999999999998E-2</v>
      </c>
      <c r="N33" s="775"/>
    </row>
    <row r="34" spans="1:15" s="514" customFormat="1">
      <c r="A34" s="515" t="s">
        <v>162</v>
      </c>
      <c r="B34" s="516"/>
      <c r="C34" s="522"/>
      <c r="D34" s="522"/>
      <c r="E34" s="522"/>
      <c r="F34" s="522"/>
      <c r="G34" s="522"/>
      <c r="H34" s="522"/>
      <c r="J34" s="759"/>
      <c r="K34" s="759"/>
      <c r="L34" s="759"/>
      <c r="N34" s="775"/>
    </row>
    <row r="35" spans="1:15" s="514" customFormat="1">
      <c r="A35" s="511" t="s">
        <v>1013</v>
      </c>
      <c r="B35" s="512"/>
      <c r="C35" s="521">
        <v>-4.0000000000000001E-3</v>
      </c>
      <c r="D35" s="521">
        <v>-2.5000000000000001E-2</v>
      </c>
      <c r="E35" s="521">
        <v>-0.01</v>
      </c>
      <c r="F35" s="521">
        <v>3.5000000000000003E-2</v>
      </c>
      <c r="G35" s="521">
        <v>1.0999999999999999E-2</v>
      </c>
      <c r="H35" s="771" t="s">
        <v>1057</v>
      </c>
      <c r="J35" s="521">
        <v>4.1000000000000002E-2</v>
      </c>
      <c r="K35" s="521">
        <v>4.5999999999999999E-2</v>
      </c>
      <c r="L35" s="521">
        <v>4.8000000000000001E-2</v>
      </c>
      <c r="N35" s="775"/>
    </row>
    <row r="36" spans="1:15" s="514" customFormat="1">
      <c r="A36" s="515" t="s">
        <v>1014</v>
      </c>
      <c r="B36" s="516"/>
      <c r="C36" s="522">
        <v>4.0000000000000001E-3</v>
      </c>
      <c r="D36" s="522">
        <v>-2.7E-2</v>
      </c>
      <c r="E36" s="522">
        <v>-0.02</v>
      </c>
      <c r="F36" s="522">
        <v>0.03</v>
      </c>
      <c r="G36" s="522">
        <v>0</v>
      </c>
      <c r="H36" s="772" t="s">
        <v>1057</v>
      </c>
      <c r="J36" s="766">
        <v>3.5000000000000003E-2</v>
      </c>
      <c r="K36" s="766">
        <v>3.1E-2</v>
      </c>
      <c r="L36" s="766">
        <v>0.03</v>
      </c>
      <c r="N36" s="775"/>
    </row>
    <row r="37" spans="1:15" s="514" customFormat="1">
      <c r="A37" s="515" t="s">
        <v>1015</v>
      </c>
      <c r="B37" s="516"/>
      <c r="C37" s="522">
        <v>-5.0000000000000001E-3</v>
      </c>
      <c r="D37" s="522">
        <v>-3.3000000000000002E-2</v>
      </c>
      <c r="E37" s="522">
        <v>-1.9E-2</v>
      </c>
      <c r="F37" s="522">
        <v>2.3E-2</v>
      </c>
      <c r="G37" s="522">
        <v>5.0000000000000001E-3</v>
      </c>
      <c r="H37" s="772" t="s">
        <v>1057</v>
      </c>
      <c r="J37" s="766">
        <v>3.3000000000000002E-2</v>
      </c>
      <c r="K37" s="766">
        <v>3.9E-2</v>
      </c>
      <c r="L37" s="766">
        <v>6.0999999999999999E-2</v>
      </c>
      <c r="N37" s="775"/>
    </row>
    <row r="38" spans="1:15" s="514" customFormat="1">
      <c r="A38" s="515" t="s">
        <v>1016</v>
      </c>
      <c r="B38" s="516"/>
      <c r="C38" s="522">
        <v>-1.2E-2</v>
      </c>
      <c r="D38" s="522">
        <v>-2.4E-2</v>
      </c>
      <c r="E38" s="522">
        <v>-1.4999999999999999E-2</v>
      </c>
      <c r="F38" s="522">
        <v>2.3E-2</v>
      </c>
      <c r="G38" s="522">
        <v>4.0000000000000001E-3</v>
      </c>
      <c r="H38" s="772" t="s">
        <v>1057</v>
      </c>
      <c r="J38" s="766">
        <v>4.3999999999999997E-2</v>
      </c>
      <c r="K38" s="766">
        <v>3.3000000000000002E-2</v>
      </c>
      <c r="L38" s="766">
        <v>0.04</v>
      </c>
      <c r="N38" s="775"/>
    </row>
    <row r="39" spans="1:15" s="514" customFormat="1">
      <c r="A39" s="515" t="s">
        <v>1017</v>
      </c>
      <c r="B39" s="516"/>
      <c r="C39" s="522">
        <v>-8.9999999999999993E-3</v>
      </c>
      <c r="D39" s="522">
        <v>-3.2000000000000001E-2</v>
      </c>
      <c r="E39" s="522">
        <v>-1.7000000000000001E-2</v>
      </c>
      <c r="F39" s="522">
        <v>2.5000000000000001E-2</v>
      </c>
      <c r="G39" s="522">
        <v>5.0000000000000001E-3</v>
      </c>
      <c r="H39" s="772" t="s">
        <v>1057</v>
      </c>
      <c r="J39" s="766">
        <v>3.5999999999999997E-2</v>
      </c>
      <c r="K39" s="766">
        <v>4.9000000000000002E-2</v>
      </c>
      <c r="L39" s="766">
        <v>2.7E-2</v>
      </c>
      <c r="N39" s="775"/>
    </row>
    <row r="40" spans="1:15" s="514" customFormat="1">
      <c r="A40" s="515" t="s">
        <v>1018</v>
      </c>
      <c r="B40" s="516"/>
      <c r="C40" s="522">
        <v>-8.0000000000000002E-3</v>
      </c>
      <c r="D40" s="522">
        <v>-3.3000000000000002E-2</v>
      </c>
      <c r="E40" s="522">
        <v>-2.1999999999999999E-2</v>
      </c>
      <c r="F40" s="522">
        <v>2.1999999999999999E-2</v>
      </c>
      <c r="G40" s="522">
        <v>3.0000000000000001E-3</v>
      </c>
      <c r="H40" s="772" t="s">
        <v>1057</v>
      </c>
      <c r="J40" s="766">
        <v>3.2000000000000001E-2</v>
      </c>
      <c r="K40" s="766">
        <v>4.7E-2</v>
      </c>
      <c r="L40" s="766">
        <v>6.4000000000000001E-2</v>
      </c>
      <c r="N40" s="775"/>
    </row>
    <row r="41" spans="1:15" s="514" customFormat="1">
      <c r="A41" s="515" t="s">
        <v>1019</v>
      </c>
      <c r="B41" s="516"/>
      <c r="C41" s="522">
        <v>-4.0000000000000001E-3</v>
      </c>
      <c r="D41" s="522">
        <v>-0.02</v>
      </c>
      <c r="E41" s="522">
        <v>-1.2999999999999999E-2</v>
      </c>
      <c r="F41" s="522">
        <v>2.7E-2</v>
      </c>
      <c r="G41" s="522">
        <v>5.0000000000000001E-3</v>
      </c>
      <c r="H41" s="772" t="s">
        <v>1057</v>
      </c>
      <c r="J41" s="766">
        <v>3.3000000000000002E-2</v>
      </c>
      <c r="K41" s="766">
        <v>4.4999999999999998E-2</v>
      </c>
      <c r="L41" s="766">
        <v>6.8000000000000005E-2</v>
      </c>
      <c r="N41" s="775"/>
    </row>
    <row r="42" spans="1:15" s="514" customFormat="1">
      <c r="A42" s="515" t="s">
        <v>1020</v>
      </c>
      <c r="B42" s="516"/>
      <c r="C42" s="522">
        <v>8.0000000000000002E-3</v>
      </c>
      <c r="D42" s="522">
        <v>-2.3E-2</v>
      </c>
      <c r="E42" s="522">
        <v>8.9999999999999993E-3</v>
      </c>
      <c r="F42" s="522">
        <v>7.5999999999999998E-2</v>
      </c>
      <c r="G42" s="522">
        <v>3.5000000000000003E-2</v>
      </c>
      <c r="H42" s="772" t="s">
        <v>1057</v>
      </c>
      <c r="J42" s="766">
        <v>6.9000000000000006E-2</v>
      </c>
      <c r="K42" s="766">
        <v>7.1999999999999995E-2</v>
      </c>
      <c r="L42" s="766">
        <v>0.06</v>
      </c>
      <c r="N42" s="775"/>
    </row>
    <row r="43" spans="1:15" s="514" customFormat="1">
      <c r="A43" s="515" t="s">
        <v>1021</v>
      </c>
      <c r="B43" s="516"/>
      <c r="C43" s="522">
        <v>-4.0000000000000001E-3</v>
      </c>
      <c r="D43" s="522">
        <v>-2.1000000000000001E-2</v>
      </c>
      <c r="E43" s="522">
        <v>-7.0000000000000001E-3</v>
      </c>
      <c r="F43" s="522">
        <v>0.03</v>
      </c>
      <c r="G43" s="522">
        <v>6.0000000000000001E-3</v>
      </c>
      <c r="H43" s="772" t="s">
        <v>1057</v>
      </c>
      <c r="J43" s="766">
        <v>3.5000000000000003E-2</v>
      </c>
      <c r="K43" s="766">
        <v>3.9E-2</v>
      </c>
      <c r="L43" s="766">
        <v>0.03</v>
      </c>
      <c r="N43" s="775"/>
    </row>
    <row r="44" spans="1:15" s="514" customFormat="1">
      <c r="A44" s="515" t="s">
        <v>1022</v>
      </c>
      <c r="B44" s="516"/>
      <c r="C44" s="522">
        <v>-0.01</v>
      </c>
      <c r="D44" s="522">
        <v>-2.3E-2</v>
      </c>
      <c r="E44" s="522">
        <v>-7.0000000000000001E-3</v>
      </c>
      <c r="F44" s="522">
        <v>0.02</v>
      </c>
      <c r="G44" s="522">
        <v>3.0000000000000001E-3</v>
      </c>
      <c r="H44" s="772" t="s">
        <v>1057</v>
      </c>
      <c r="J44" s="766">
        <v>2.3E-2</v>
      </c>
      <c r="K44" s="766">
        <v>2.5999999999999999E-2</v>
      </c>
      <c r="L44" s="766">
        <v>3.4000000000000002E-2</v>
      </c>
      <c r="N44" s="775"/>
    </row>
    <row r="45" spans="1:15" s="514" customFormat="1">
      <c r="A45" s="515" t="s">
        <v>162</v>
      </c>
      <c r="B45" s="516"/>
      <c r="C45" s="522"/>
      <c r="D45" s="522"/>
      <c r="E45" s="522"/>
      <c r="F45" s="522"/>
      <c r="G45" s="522"/>
      <c r="H45" s="772"/>
      <c r="J45" s="766"/>
      <c r="K45" s="766"/>
      <c r="L45" s="766"/>
      <c r="N45" s="775"/>
    </row>
    <row r="46" spans="1:15" s="514" customFormat="1">
      <c r="A46" s="511" t="s">
        <v>1023</v>
      </c>
      <c r="B46" s="512"/>
      <c r="C46" s="521">
        <v>-1.4E-2</v>
      </c>
      <c r="D46" s="521">
        <v>-2.9000000000000001E-2</v>
      </c>
      <c r="E46" s="521">
        <v>-2.1999999999999999E-2</v>
      </c>
      <c r="F46" s="521">
        <v>1.2999999999999999E-2</v>
      </c>
      <c r="G46" s="521">
        <v>-0.01</v>
      </c>
      <c r="H46" s="771" t="s">
        <v>1057</v>
      </c>
      <c r="J46" s="521">
        <v>2.1999999999999999E-2</v>
      </c>
      <c r="K46" s="521">
        <v>2.1000000000000001E-2</v>
      </c>
      <c r="L46" s="521">
        <v>2.7E-2</v>
      </c>
      <c r="N46" s="775"/>
      <c r="O46" s="514" t="s">
        <v>1154</v>
      </c>
    </row>
    <row r="47" spans="1:15" s="514" customFormat="1">
      <c r="A47" s="515" t="s">
        <v>162</v>
      </c>
      <c r="B47" s="516"/>
      <c r="C47" s="522"/>
      <c r="D47" s="522"/>
      <c r="E47" s="522"/>
      <c r="F47" s="522"/>
      <c r="G47" s="522"/>
      <c r="H47" s="522"/>
      <c r="J47" s="759"/>
      <c r="K47" s="759"/>
      <c r="L47" s="759"/>
      <c r="N47" s="775"/>
    </row>
    <row r="48" spans="1:15" s="514" customFormat="1">
      <c r="A48" s="511" t="s">
        <v>1024</v>
      </c>
      <c r="B48" s="512"/>
      <c r="C48" s="521">
        <v>2E-3</v>
      </c>
      <c r="D48" s="521">
        <v>-8.0000000000000002E-3</v>
      </c>
      <c r="E48" s="521">
        <v>1E-3</v>
      </c>
      <c r="F48" s="521">
        <v>0.04</v>
      </c>
      <c r="G48" s="521">
        <v>4.0000000000000001E-3</v>
      </c>
      <c r="H48" s="771" t="s">
        <v>1057</v>
      </c>
      <c r="J48" s="521">
        <v>2.4E-2</v>
      </c>
      <c r="K48" s="521">
        <v>2.1999999999999999E-2</v>
      </c>
      <c r="L48" s="521">
        <v>1.6E-2</v>
      </c>
      <c r="N48" s="775"/>
    </row>
    <row r="49" spans="1:14" s="514" customFormat="1">
      <c r="A49" s="515" t="s">
        <v>162</v>
      </c>
      <c r="B49" s="516"/>
      <c r="C49" s="522"/>
      <c r="D49" s="522"/>
      <c r="E49" s="522"/>
      <c r="F49" s="522"/>
      <c r="G49" s="522"/>
      <c r="H49" s="522"/>
      <c r="J49" s="759"/>
      <c r="K49" s="956"/>
      <c r="L49" s="956"/>
      <c r="N49" s="775"/>
    </row>
    <row r="50" spans="1:14" s="514" customFormat="1" ht="13.5" thickBot="1">
      <c r="A50" s="517" t="s">
        <v>163</v>
      </c>
      <c r="B50" s="518"/>
      <c r="C50" s="523">
        <v>-1.2999999999999999E-2</v>
      </c>
      <c r="D50" s="523">
        <v>-0.03</v>
      </c>
      <c r="E50" s="523">
        <v>-8.0000000000000002E-3</v>
      </c>
      <c r="F50" s="523">
        <v>-7.0000000000000001E-3</v>
      </c>
      <c r="G50" s="523">
        <v>-1.2E-2</v>
      </c>
      <c r="H50" s="773" t="s">
        <v>1057</v>
      </c>
      <c r="J50" s="523">
        <v>6.0000000000000001E-3</v>
      </c>
      <c r="K50" s="523">
        <v>0.03</v>
      </c>
      <c r="L50" s="523">
        <v>2.3E-2</v>
      </c>
      <c r="N50" s="775"/>
    </row>
    <row r="51" spans="1:14">
      <c r="A51" s="508" t="s">
        <v>1124</v>
      </c>
      <c r="H51" s="747"/>
      <c r="J51" s="502"/>
    </row>
    <row r="52" spans="1:14">
      <c r="A52" s="508"/>
    </row>
    <row r="53" spans="1:14">
      <c r="A53" s="508" t="s">
        <v>1025</v>
      </c>
    </row>
    <row r="54" spans="1:14">
      <c r="A54" s="524" t="s">
        <v>1125</v>
      </c>
      <c r="B54" s="525"/>
      <c r="C54" s="525"/>
      <c r="D54" s="525"/>
      <c r="E54" s="525"/>
    </row>
    <row r="56" spans="1:14">
      <c r="A56" s="508" t="s">
        <v>1026</v>
      </c>
    </row>
    <row r="57" spans="1:14">
      <c r="A57" s="508" t="s">
        <v>1027</v>
      </c>
    </row>
    <row r="58" spans="1:14" ht="14.25">
      <c r="A58" s="502" t="s">
        <v>1087</v>
      </c>
    </row>
  </sheetData>
  <hyperlinks>
    <hyperlink ref="A1" location="' Contents'!A1" display="Contents"/>
    <hyperlink ref="A54" r:id="rId1"/>
  </hyperlinks>
  <pageMargins left="0.74803149606299213" right="0.74803149606299213" top="0.98425196850393704" bottom="0.98425196850393704" header="0.51181102362204722" footer="0.51181102362204722"/>
  <pageSetup paperSize="9" scale="61" orientation="landscape" r:id="rId2"/>
  <headerFooter alignWithMargins="0">
    <oddHeader>&amp;C&amp;G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showGridLines="0" zoomScale="80" zoomScaleNormal="80" workbookViewId="0">
      <selection activeCell="B1" sqref="B1"/>
    </sheetView>
  </sheetViews>
  <sheetFormatPr defaultRowHeight="12.75"/>
  <cols>
    <col min="1" max="1" width="43.28515625" style="526" customWidth="1"/>
    <col min="2" max="2" width="11.7109375" style="527" bestFit="1" customWidth="1"/>
    <col min="3" max="6" width="11.7109375" style="526" bestFit="1" customWidth="1"/>
    <col min="7" max="7" width="11.85546875" style="502" bestFit="1" customWidth="1"/>
    <col min="8" max="9" width="11.7109375" style="526" bestFit="1" customWidth="1"/>
    <col min="10" max="11" width="12.42578125" style="526" customWidth="1"/>
    <col min="12" max="16384" width="9.140625" style="526"/>
  </cols>
  <sheetData>
    <row r="1" spans="1:21">
      <c r="A1" s="802" t="s">
        <v>1009</v>
      </c>
      <c r="B1" s="804"/>
    </row>
    <row r="2" spans="1:21" ht="21" customHeight="1">
      <c r="A2" s="805" t="s">
        <v>1126</v>
      </c>
      <c r="J2" s="513"/>
      <c r="K2" s="513"/>
      <c r="L2" s="513"/>
      <c r="M2" s="513"/>
      <c r="N2" s="513"/>
      <c r="O2" s="513"/>
      <c r="P2" s="513"/>
      <c r="Q2" s="513"/>
      <c r="R2" s="513"/>
      <c r="S2" s="513"/>
      <c r="T2" s="513"/>
      <c r="U2" s="513"/>
    </row>
    <row r="3" spans="1:21">
      <c r="A3" s="565"/>
    </row>
    <row r="4" spans="1:21" ht="13.5" thickBot="1">
      <c r="A4" s="551" t="s">
        <v>161</v>
      </c>
    </row>
    <row r="5" spans="1:21" ht="13.5" thickBot="1">
      <c r="A5" s="548" t="s">
        <v>165</v>
      </c>
      <c r="B5" s="547">
        <v>2009</v>
      </c>
      <c r="C5" s="547">
        <v>2010</v>
      </c>
      <c r="D5" s="546">
        <v>2011</v>
      </c>
      <c r="E5" s="546">
        <v>2012</v>
      </c>
      <c r="F5" s="546">
        <v>2013</v>
      </c>
      <c r="G5" s="546">
        <v>2014</v>
      </c>
      <c r="I5" s="546">
        <v>2015</v>
      </c>
      <c r="J5" s="546">
        <v>2016</v>
      </c>
      <c r="K5" s="546">
        <v>2017</v>
      </c>
    </row>
    <row r="6" spans="1:21">
      <c r="A6" s="545"/>
      <c r="B6" s="544"/>
      <c r="C6" s="544"/>
      <c r="D6" s="543"/>
      <c r="E6" s="543"/>
      <c r="F6" s="543"/>
      <c r="G6" s="543"/>
      <c r="I6" s="543"/>
      <c r="J6" s="543"/>
      <c r="K6" s="543"/>
      <c r="L6" s="513"/>
      <c r="M6" s="513"/>
      <c r="N6" s="513"/>
      <c r="O6" s="513"/>
      <c r="P6" s="513"/>
      <c r="Q6" s="513"/>
      <c r="R6" s="513"/>
      <c r="S6" s="513"/>
      <c r="T6" s="513"/>
      <c r="U6" s="513"/>
    </row>
    <row r="7" spans="1:21">
      <c r="A7" s="542" t="s">
        <v>166</v>
      </c>
      <c r="B7" s="564">
        <v>2152400</v>
      </c>
      <c r="C7" s="564">
        <v>2100370</v>
      </c>
      <c r="D7" s="563">
        <v>2080860</v>
      </c>
      <c r="E7" s="563">
        <v>2149185</v>
      </c>
      <c r="F7" s="563">
        <v>2167580</v>
      </c>
      <c r="G7" s="563">
        <v>2360535</v>
      </c>
      <c r="I7" s="563">
        <v>2449415</v>
      </c>
      <c r="J7" s="563">
        <v>2554510</v>
      </c>
      <c r="K7" s="563">
        <v>2668810</v>
      </c>
      <c r="L7" s="513"/>
      <c r="M7" s="513"/>
      <c r="N7" s="513"/>
      <c r="O7" s="513"/>
      <c r="P7" s="513"/>
      <c r="Q7" s="513"/>
      <c r="R7" s="513"/>
      <c r="S7" s="513"/>
      <c r="T7" s="513"/>
      <c r="U7" s="513"/>
    </row>
    <row r="8" spans="1:21">
      <c r="A8" s="533"/>
      <c r="B8" s="558"/>
      <c r="C8" s="558"/>
      <c r="D8" s="557"/>
      <c r="E8" s="557"/>
      <c r="F8" s="557"/>
      <c r="G8" s="557"/>
      <c r="I8" s="557"/>
      <c r="J8" s="557"/>
      <c r="K8" s="557"/>
      <c r="L8" s="513"/>
      <c r="M8" s="513"/>
      <c r="N8" s="513"/>
      <c r="O8" s="513"/>
      <c r="P8" s="513"/>
      <c r="Q8" s="513"/>
      <c r="R8" s="513"/>
      <c r="S8" s="513"/>
      <c r="T8" s="513"/>
      <c r="U8" s="513"/>
    </row>
    <row r="9" spans="1:21">
      <c r="A9" s="536" t="s">
        <v>43</v>
      </c>
      <c r="B9" s="560">
        <v>139100</v>
      </c>
      <c r="C9" s="560">
        <v>137135</v>
      </c>
      <c r="D9" s="559">
        <v>139070</v>
      </c>
      <c r="E9" s="559">
        <v>138925</v>
      </c>
      <c r="F9" s="559">
        <v>143855</v>
      </c>
      <c r="G9" s="559">
        <v>145635</v>
      </c>
      <c r="I9" s="559">
        <v>146905</v>
      </c>
      <c r="J9" s="559">
        <v>147600</v>
      </c>
      <c r="K9" s="559">
        <v>147795</v>
      </c>
    </row>
    <row r="10" spans="1:21">
      <c r="A10" s="533" t="s">
        <v>46</v>
      </c>
      <c r="B10" s="558">
        <v>140580</v>
      </c>
      <c r="C10" s="558">
        <v>134980</v>
      </c>
      <c r="D10" s="557">
        <v>130555</v>
      </c>
      <c r="E10" s="557">
        <v>133375</v>
      </c>
      <c r="F10" s="557">
        <v>136215</v>
      </c>
      <c r="G10" s="557">
        <v>140310</v>
      </c>
      <c r="I10" s="557">
        <v>142075</v>
      </c>
      <c r="J10" s="557">
        <v>146320</v>
      </c>
      <c r="K10" s="557">
        <v>148870</v>
      </c>
    </row>
    <row r="11" spans="1:21">
      <c r="A11" s="536" t="s">
        <v>55</v>
      </c>
      <c r="B11" s="560">
        <v>289085</v>
      </c>
      <c r="C11" s="560">
        <v>274410</v>
      </c>
      <c r="D11" s="559">
        <v>262465</v>
      </c>
      <c r="E11" s="559">
        <v>263735</v>
      </c>
      <c r="F11" s="559">
        <v>257430</v>
      </c>
      <c r="G11" s="559">
        <v>273930</v>
      </c>
      <c r="I11" s="559">
        <v>284430</v>
      </c>
      <c r="J11" s="559">
        <v>301855</v>
      </c>
      <c r="K11" s="559">
        <v>319860</v>
      </c>
    </row>
    <row r="12" spans="1:21">
      <c r="A12" s="533" t="s">
        <v>61</v>
      </c>
      <c r="B12" s="558">
        <v>67560</v>
      </c>
      <c r="C12" s="558">
        <v>66595</v>
      </c>
      <c r="D12" s="557">
        <v>66475</v>
      </c>
      <c r="E12" s="557">
        <v>68045</v>
      </c>
      <c r="F12" s="557">
        <v>67600</v>
      </c>
      <c r="G12" s="557">
        <v>71005</v>
      </c>
      <c r="I12" s="557">
        <v>71885</v>
      </c>
      <c r="J12" s="557">
        <v>73460</v>
      </c>
      <c r="K12" s="557">
        <v>75075</v>
      </c>
    </row>
    <row r="13" spans="1:21">
      <c r="A13" s="536" t="s">
        <v>63</v>
      </c>
      <c r="B13" s="560">
        <v>107370</v>
      </c>
      <c r="C13" s="560">
        <v>104470</v>
      </c>
      <c r="D13" s="559">
        <v>103570</v>
      </c>
      <c r="E13" s="559">
        <v>103595</v>
      </c>
      <c r="F13" s="559">
        <v>103010</v>
      </c>
      <c r="G13" s="559">
        <v>104505</v>
      </c>
      <c r="I13" s="559">
        <v>104265</v>
      </c>
      <c r="J13" s="559">
        <v>103985</v>
      </c>
      <c r="K13" s="559">
        <v>103415</v>
      </c>
    </row>
    <row r="14" spans="1:21">
      <c r="A14" s="533" t="s">
        <v>65</v>
      </c>
      <c r="B14" s="558">
        <v>192600</v>
      </c>
      <c r="C14" s="558">
        <v>188320</v>
      </c>
      <c r="D14" s="557">
        <v>187390</v>
      </c>
      <c r="E14" s="557">
        <v>189280</v>
      </c>
      <c r="F14" s="557">
        <v>187560</v>
      </c>
      <c r="G14" s="557">
        <v>196020</v>
      </c>
      <c r="I14" s="557">
        <v>192445</v>
      </c>
      <c r="J14" s="557">
        <v>192395</v>
      </c>
      <c r="K14" s="557">
        <v>196800</v>
      </c>
    </row>
    <row r="15" spans="1:21">
      <c r="A15" s="536" t="s">
        <v>167</v>
      </c>
      <c r="B15" s="560">
        <v>71180</v>
      </c>
      <c r="C15" s="560">
        <v>67530</v>
      </c>
      <c r="D15" s="559">
        <v>65940</v>
      </c>
      <c r="E15" s="559">
        <v>67030</v>
      </c>
      <c r="F15" s="559">
        <v>67485</v>
      </c>
      <c r="G15" s="559">
        <v>74235</v>
      </c>
      <c r="I15" s="559">
        <v>82580</v>
      </c>
      <c r="J15" s="559">
        <v>92860</v>
      </c>
      <c r="K15" s="559">
        <v>109290</v>
      </c>
    </row>
    <row r="16" spans="1:21">
      <c r="A16" s="533" t="s">
        <v>70</v>
      </c>
      <c r="B16" s="558">
        <v>134220</v>
      </c>
      <c r="C16" s="558">
        <v>129740</v>
      </c>
      <c r="D16" s="557">
        <v>127205</v>
      </c>
      <c r="E16" s="557">
        <v>131095</v>
      </c>
      <c r="F16" s="557">
        <v>128925</v>
      </c>
      <c r="G16" s="557">
        <v>145395</v>
      </c>
      <c r="I16" s="557">
        <v>146480</v>
      </c>
      <c r="J16" s="557">
        <v>148020</v>
      </c>
      <c r="K16" s="557">
        <v>150290</v>
      </c>
    </row>
    <row r="17" spans="1:13">
      <c r="A17" s="536" t="s">
        <v>73</v>
      </c>
      <c r="B17" s="560">
        <v>148685</v>
      </c>
      <c r="C17" s="560">
        <v>144890</v>
      </c>
      <c r="D17" s="559">
        <v>147465</v>
      </c>
      <c r="E17" s="559">
        <v>158775</v>
      </c>
      <c r="F17" s="559">
        <v>165500</v>
      </c>
      <c r="G17" s="559">
        <v>180540</v>
      </c>
      <c r="I17" s="559">
        <v>192725</v>
      </c>
      <c r="J17" s="559">
        <v>206960</v>
      </c>
      <c r="K17" s="559">
        <v>217025</v>
      </c>
    </row>
    <row r="18" spans="1:13">
      <c r="A18" s="533" t="s">
        <v>76</v>
      </c>
      <c r="B18" s="558">
        <v>43020</v>
      </c>
      <c r="C18" s="558">
        <v>41805</v>
      </c>
      <c r="D18" s="557">
        <v>43225</v>
      </c>
      <c r="E18" s="557">
        <v>45525</v>
      </c>
      <c r="F18" s="557">
        <v>45550</v>
      </c>
      <c r="G18" s="557">
        <v>45480</v>
      </c>
      <c r="I18" s="557">
        <v>49165</v>
      </c>
      <c r="J18" s="557">
        <v>52435</v>
      </c>
      <c r="K18" s="557">
        <v>55715</v>
      </c>
    </row>
    <row r="19" spans="1:13">
      <c r="A19" s="536" t="s">
        <v>79</v>
      </c>
      <c r="B19" s="560">
        <v>75730</v>
      </c>
      <c r="C19" s="560">
        <v>75110</v>
      </c>
      <c r="D19" s="559">
        <v>74310</v>
      </c>
      <c r="E19" s="559">
        <v>77125</v>
      </c>
      <c r="F19" s="559">
        <v>79885</v>
      </c>
      <c r="G19" s="559">
        <v>85380</v>
      </c>
      <c r="I19" s="559">
        <v>88080</v>
      </c>
      <c r="J19" s="559">
        <v>90990</v>
      </c>
      <c r="K19" s="559">
        <v>93180</v>
      </c>
    </row>
    <row r="20" spans="1:13">
      <c r="A20" s="539" t="s">
        <v>82</v>
      </c>
      <c r="B20" s="562">
        <v>321825</v>
      </c>
      <c r="C20" s="562">
        <v>324015</v>
      </c>
      <c r="D20" s="561">
        <v>330140</v>
      </c>
      <c r="E20" s="561">
        <v>352345</v>
      </c>
      <c r="F20" s="561">
        <v>366110</v>
      </c>
      <c r="G20" s="561">
        <v>409430</v>
      </c>
      <c r="I20" s="561">
        <v>435650</v>
      </c>
      <c r="J20" s="561">
        <v>458600</v>
      </c>
      <c r="K20" s="561">
        <v>478825</v>
      </c>
    </row>
    <row r="21" spans="1:13">
      <c r="A21" s="536" t="s">
        <v>85</v>
      </c>
      <c r="B21" s="560">
        <v>154800</v>
      </c>
      <c r="C21" s="560">
        <v>147370</v>
      </c>
      <c r="D21" s="559">
        <v>140505</v>
      </c>
      <c r="E21" s="559">
        <v>144095</v>
      </c>
      <c r="F21" s="559">
        <v>143250</v>
      </c>
      <c r="G21" s="559">
        <v>180615</v>
      </c>
      <c r="I21" s="559">
        <v>194245</v>
      </c>
      <c r="J21" s="559">
        <v>208465</v>
      </c>
      <c r="K21" s="559">
        <v>228185</v>
      </c>
    </row>
    <row r="22" spans="1:13">
      <c r="A22" s="533" t="s">
        <v>168</v>
      </c>
      <c r="B22" s="558">
        <v>2790</v>
      </c>
      <c r="C22" s="558">
        <v>2805</v>
      </c>
      <c r="D22" s="557">
        <v>2910</v>
      </c>
      <c r="E22" s="557">
        <v>4345</v>
      </c>
      <c r="F22" s="557">
        <v>5320</v>
      </c>
      <c r="G22" s="557">
        <v>6555</v>
      </c>
      <c r="I22" s="557">
        <v>6705</v>
      </c>
      <c r="J22" s="557">
        <v>6985</v>
      </c>
      <c r="K22" s="557">
        <v>7150</v>
      </c>
    </row>
    <row r="23" spans="1:13">
      <c r="A23" s="536" t="s">
        <v>91</v>
      </c>
      <c r="B23" s="560">
        <v>30555</v>
      </c>
      <c r="C23" s="560">
        <v>31140</v>
      </c>
      <c r="D23" s="559">
        <v>31245</v>
      </c>
      <c r="E23" s="559">
        <v>33385</v>
      </c>
      <c r="F23" s="559">
        <v>34845</v>
      </c>
      <c r="G23" s="559">
        <v>38605</v>
      </c>
      <c r="I23" s="559">
        <v>40420</v>
      </c>
      <c r="J23" s="559">
        <v>41850</v>
      </c>
      <c r="K23" s="559">
        <v>48300</v>
      </c>
    </row>
    <row r="24" spans="1:13">
      <c r="A24" s="533" t="s">
        <v>94</v>
      </c>
      <c r="B24" s="558">
        <v>78405</v>
      </c>
      <c r="C24" s="558">
        <v>79935</v>
      </c>
      <c r="D24" s="557">
        <v>82895</v>
      </c>
      <c r="E24" s="557">
        <v>87980</v>
      </c>
      <c r="F24" s="557">
        <v>89440</v>
      </c>
      <c r="G24" s="557">
        <v>99290</v>
      </c>
      <c r="I24" s="557">
        <v>105670</v>
      </c>
      <c r="J24" s="557">
        <v>113475</v>
      </c>
      <c r="K24" s="557">
        <v>120105</v>
      </c>
    </row>
    <row r="25" spans="1:13" ht="13.5" thickBot="1">
      <c r="A25" s="532" t="s">
        <v>97</v>
      </c>
      <c r="B25" s="556">
        <v>154895</v>
      </c>
      <c r="C25" s="556">
        <v>150120</v>
      </c>
      <c r="D25" s="555">
        <v>145495</v>
      </c>
      <c r="E25" s="555">
        <v>150530</v>
      </c>
      <c r="F25" s="555">
        <v>145600</v>
      </c>
      <c r="G25" s="555">
        <v>163605</v>
      </c>
      <c r="I25" s="555">
        <v>165690</v>
      </c>
      <c r="J25" s="555">
        <v>168255</v>
      </c>
      <c r="K25" s="555">
        <v>168930</v>
      </c>
    </row>
    <row r="26" spans="1:13" s="552" customFormat="1">
      <c r="A26" s="554"/>
      <c r="B26" s="553"/>
      <c r="C26" s="553"/>
      <c r="D26" s="553"/>
      <c r="E26" s="553"/>
      <c r="F26" s="553"/>
      <c r="G26" s="553"/>
      <c r="I26" s="553"/>
      <c r="J26" s="553"/>
      <c r="K26" s="553"/>
    </row>
    <row r="27" spans="1:13" ht="13.5" thickBot="1">
      <c r="A27" s="551" t="s">
        <v>1029</v>
      </c>
      <c r="B27" s="550"/>
      <c r="D27" s="549"/>
      <c r="E27" s="549"/>
      <c r="F27" s="549"/>
      <c r="G27" s="549"/>
      <c r="I27" s="549"/>
      <c r="J27" s="549"/>
      <c r="K27" s="549"/>
    </row>
    <row r="28" spans="1:13" ht="13.5" thickBot="1">
      <c r="A28" s="548" t="s">
        <v>165</v>
      </c>
      <c r="B28" s="547">
        <v>2009</v>
      </c>
      <c r="C28" s="547">
        <v>2010</v>
      </c>
      <c r="D28" s="546">
        <v>2011</v>
      </c>
      <c r="E28" s="546">
        <v>2012</v>
      </c>
      <c r="F28" s="546">
        <v>2013</v>
      </c>
      <c r="G28" s="546">
        <v>2014</v>
      </c>
      <c r="I28" s="546">
        <v>2015</v>
      </c>
      <c r="J28" s="546">
        <v>2016</v>
      </c>
      <c r="K28" s="546">
        <v>2017</v>
      </c>
    </row>
    <row r="29" spans="1:13">
      <c r="A29" s="545"/>
      <c r="B29" s="544"/>
      <c r="C29" s="544"/>
      <c r="D29" s="543"/>
      <c r="E29" s="543"/>
      <c r="F29" s="543"/>
      <c r="G29" s="543"/>
      <c r="I29" s="543"/>
      <c r="J29" s="543"/>
      <c r="K29" s="543"/>
    </row>
    <row r="30" spans="1:13">
      <c r="A30" s="542" t="s">
        <v>166</v>
      </c>
      <c r="B30" s="541">
        <v>1</v>
      </c>
      <c r="C30" s="541">
        <v>1</v>
      </c>
      <c r="D30" s="540">
        <v>1</v>
      </c>
      <c r="E30" s="540">
        <v>1</v>
      </c>
      <c r="F30" s="540">
        <v>1</v>
      </c>
      <c r="G30" s="540">
        <v>1</v>
      </c>
      <c r="I30" s="540">
        <v>1</v>
      </c>
      <c r="J30" s="540">
        <v>1</v>
      </c>
      <c r="K30" s="540">
        <v>1</v>
      </c>
    </row>
    <row r="31" spans="1:13">
      <c r="A31" s="533"/>
      <c r="B31" s="36"/>
      <c r="C31" s="36"/>
      <c r="D31" s="37"/>
      <c r="E31" s="37"/>
      <c r="F31" s="37"/>
      <c r="G31" s="37"/>
      <c r="I31" s="37"/>
      <c r="J31" s="37"/>
      <c r="K31" s="37"/>
    </row>
    <row r="32" spans="1:13">
      <c r="A32" s="536" t="s">
        <v>43</v>
      </c>
      <c r="B32" s="535">
        <v>6.5000000000000002E-2</v>
      </c>
      <c r="C32" s="535">
        <v>6.5000000000000002E-2</v>
      </c>
      <c r="D32" s="534">
        <v>6.7000000000000004E-2</v>
      </c>
      <c r="E32" s="534">
        <v>6.5000000000000002E-2</v>
      </c>
      <c r="F32" s="534">
        <v>6.6000000000000003E-2</v>
      </c>
      <c r="G32" s="534">
        <v>6.2E-2</v>
      </c>
      <c r="I32" s="534">
        <v>0.06</v>
      </c>
      <c r="J32" s="534">
        <v>5.8000000000000003E-2</v>
      </c>
      <c r="K32" s="534">
        <v>5.5E-2</v>
      </c>
      <c r="M32" s="574"/>
    </row>
    <row r="33" spans="1:13">
      <c r="A33" s="533" t="s">
        <v>46</v>
      </c>
      <c r="B33" s="36">
        <v>6.5000000000000002E-2</v>
      </c>
      <c r="C33" s="36">
        <v>6.4000000000000001E-2</v>
      </c>
      <c r="D33" s="37">
        <v>6.3E-2</v>
      </c>
      <c r="E33" s="37">
        <v>6.2E-2</v>
      </c>
      <c r="F33" s="37">
        <v>6.3E-2</v>
      </c>
      <c r="G33" s="37">
        <v>5.8999999999999997E-2</v>
      </c>
      <c r="I33" s="537">
        <v>5.8000000000000003E-2</v>
      </c>
      <c r="J33" s="537">
        <v>5.7000000000000002E-2</v>
      </c>
      <c r="K33" s="537">
        <v>5.6000000000000001E-2</v>
      </c>
      <c r="M33" s="574"/>
    </row>
    <row r="34" spans="1:13">
      <c r="A34" s="536" t="s">
        <v>55</v>
      </c>
      <c r="B34" s="535">
        <v>0.13400000000000001</v>
      </c>
      <c r="C34" s="535">
        <v>0.13100000000000001</v>
      </c>
      <c r="D34" s="534">
        <v>0.126</v>
      </c>
      <c r="E34" s="534">
        <v>0.123</v>
      </c>
      <c r="F34" s="534">
        <v>0.11899999999999999</v>
      </c>
      <c r="G34" s="534">
        <v>0.11600000000000001</v>
      </c>
      <c r="I34" s="534">
        <v>0.11600000000000001</v>
      </c>
      <c r="J34" s="534">
        <v>0.11799999999999999</v>
      </c>
      <c r="K34" s="534">
        <v>0.12</v>
      </c>
      <c r="M34" s="574"/>
    </row>
    <row r="35" spans="1:13">
      <c r="A35" s="533" t="s">
        <v>61</v>
      </c>
      <c r="B35" s="36">
        <v>3.1E-2</v>
      </c>
      <c r="C35" s="36">
        <v>3.2000000000000001E-2</v>
      </c>
      <c r="D35" s="37">
        <v>3.2000000000000001E-2</v>
      </c>
      <c r="E35" s="37">
        <v>3.2000000000000001E-2</v>
      </c>
      <c r="F35" s="37">
        <v>3.1E-2</v>
      </c>
      <c r="G35" s="37">
        <v>0.03</v>
      </c>
      <c r="I35" s="537">
        <v>2.9000000000000001E-2</v>
      </c>
      <c r="J35" s="537">
        <v>2.9000000000000001E-2</v>
      </c>
      <c r="K35" s="537">
        <v>2.8000000000000001E-2</v>
      </c>
      <c r="M35" s="574"/>
    </row>
    <row r="36" spans="1:13">
      <c r="A36" s="536" t="s">
        <v>63</v>
      </c>
      <c r="B36" s="535">
        <v>0.05</v>
      </c>
      <c r="C36" s="535">
        <v>0.05</v>
      </c>
      <c r="D36" s="534">
        <v>0.05</v>
      </c>
      <c r="E36" s="534">
        <v>4.8000000000000001E-2</v>
      </c>
      <c r="F36" s="534">
        <v>4.8000000000000001E-2</v>
      </c>
      <c r="G36" s="534">
        <v>4.3999999999999997E-2</v>
      </c>
      <c r="I36" s="534">
        <v>4.2999999999999997E-2</v>
      </c>
      <c r="J36" s="534">
        <v>4.1000000000000002E-2</v>
      </c>
      <c r="K36" s="534">
        <v>3.9E-2</v>
      </c>
      <c r="M36" s="574"/>
    </row>
    <row r="37" spans="1:13">
      <c r="A37" s="533" t="s">
        <v>65</v>
      </c>
      <c r="B37" s="36">
        <v>8.8999999999999996E-2</v>
      </c>
      <c r="C37" s="36">
        <v>0.09</v>
      </c>
      <c r="D37" s="37">
        <v>0.09</v>
      </c>
      <c r="E37" s="37">
        <v>8.7999999999999995E-2</v>
      </c>
      <c r="F37" s="37">
        <v>8.6999999999999994E-2</v>
      </c>
      <c r="G37" s="37">
        <v>8.3000000000000004E-2</v>
      </c>
      <c r="I37" s="537">
        <v>7.9000000000000001E-2</v>
      </c>
      <c r="J37" s="537">
        <v>7.4999999999999997E-2</v>
      </c>
      <c r="K37" s="537">
        <v>7.3999999999999996E-2</v>
      </c>
      <c r="M37" s="574"/>
    </row>
    <row r="38" spans="1:13">
      <c r="A38" s="536" t="s">
        <v>167</v>
      </c>
      <c r="B38" s="535">
        <v>3.3000000000000002E-2</v>
      </c>
      <c r="C38" s="535">
        <v>3.2000000000000001E-2</v>
      </c>
      <c r="D38" s="534">
        <v>3.2000000000000001E-2</v>
      </c>
      <c r="E38" s="534">
        <v>3.1E-2</v>
      </c>
      <c r="F38" s="534">
        <v>3.1E-2</v>
      </c>
      <c r="G38" s="534">
        <v>3.1E-2</v>
      </c>
      <c r="I38" s="534">
        <v>3.4000000000000002E-2</v>
      </c>
      <c r="J38" s="534">
        <v>3.5999999999999997E-2</v>
      </c>
      <c r="K38" s="534">
        <v>4.1000000000000002E-2</v>
      </c>
      <c r="M38" s="574"/>
    </row>
    <row r="39" spans="1:13">
      <c r="A39" s="539" t="s">
        <v>70</v>
      </c>
      <c r="B39" s="538">
        <v>6.2E-2</v>
      </c>
      <c r="C39" s="538">
        <v>6.2E-2</v>
      </c>
      <c r="D39" s="537">
        <v>6.0999999999999999E-2</v>
      </c>
      <c r="E39" s="537">
        <v>6.0999999999999999E-2</v>
      </c>
      <c r="F39" s="537">
        <v>5.8999999999999997E-2</v>
      </c>
      <c r="G39" s="537">
        <v>6.2E-2</v>
      </c>
      <c r="I39" s="537">
        <v>0.06</v>
      </c>
      <c r="J39" s="537">
        <v>5.8000000000000003E-2</v>
      </c>
      <c r="K39" s="537">
        <v>5.6000000000000001E-2</v>
      </c>
      <c r="M39" s="574"/>
    </row>
    <row r="40" spans="1:13">
      <c r="A40" s="536" t="s">
        <v>73</v>
      </c>
      <c r="B40" s="535">
        <v>6.9000000000000006E-2</v>
      </c>
      <c r="C40" s="535">
        <v>6.9000000000000006E-2</v>
      </c>
      <c r="D40" s="534">
        <v>7.0999999999999994E-2</v>
      </c>
      <c r="E40" s="534">
        <v>7.3999999999999996E-2</v>
      </c>
      <c r="F40" s="534">
        <v>7.5999999999999998E-2</v>
      </c>
      <c r="G40" s="534">
        <v>7.5999999999999998E-2</v>
      </c>
      <c r="I40" s="534">
        <v>7.9000000000000001E-2</v>
      </c>
      <c r="J40" s="534">
        <v>8.1000000000000003E-2</v>
      </c>
      <c r="K40" s="534">
        <v>8.1000000000000003E-2</v>
      </c>
      <c r="M40" s="574"/>
    </row>
    <row r="41" spans="1:13">
      <c r="A41" s="533" t="s">
        <v>76</v>
      </c>
      <c r="B41" s="36">
        <v>0.02</v>
      </c>
      <c r="C41" s="36">
        <v>0.02</v>
      </c>
      <c r="D41" s="37">
        <v>2.1000000000000001E-2</v>
      </c>
      <c r="E41" s="37">
        <v>2.1000000000000001E-2</v>
      </c>
      <c r="F41" s="37">
        <v>2.1000000000000001E-2</v>
      </c>
      <c r="G41" s="37">
        <v>1.9E-2</v>
      </c>
      <c r="I41" s="537">
        <v>0.02</v>
      </c>
      <c r="J41" s="537">
        <v>2.1000000000000001E-2</v>
      </c>
      <c r="K41" s="537">
        <v>2.1000000000000001E-2</v>
      </c>
      <c r="M41" s="574"/>
    </row>
    <row r="42" spans="1:13">
      <c r="A42" s="536" t="s">
        <v>79</v>
      </c>
      <c r="B42" s="535">
        <v>3.5000000000000003E-2</v>
      </c>
      <c r="C42" s="535">
        <v>3.5999999999999997E-2</v>
      </c>
      <c r="D42" s="534">
        <v>3.5999999999999997E-2</v>
      </c>
      <c r="E42" s="534">
        <v>3.5999999999999997E-2</v>
      </c>
      <c r="F42" s="534">
        <v>3.6999999999999998E-2</v>
      </c>
      <c r="G42" s="534">
        <v>3.5999999999999997E-2</v>
      </c>
      <c r="I42" s="534">
        <v>3.5999999999999997E-2</v>
      </c>
      <c r="J42" s="534">
        <v>3.5999999999999997E-2</v>
      </c>
      <c r="K42" s="534">
        <v>3.5000000000000003E-2</v>
      </c>
      <c r="M42" s="574"/>
    </row>
    <row r="43" spans="1:13">
      <c r="A43" s="533" t="s">
        <v>82</v>
      </c>
      <c r="B43" s="36">
        <v>0.15</v>
      </c>
      <c r="C43" s="36">
        <v>0.154</v>
      </c>
      <c r="D43" s="37">
        <v>0.159</v>
      </c>
      <c r="E43" s="37">
        <v>0.16400000000000001</v>
      </c>
      <c r="F43" s="37">
        <v>0.16900000000000001</v>
      </c>
      <c r="G43" s="37">
        <v>0.17299999999999999</v>
      </c>
      <c r="I43" s="537">
        <v>0.17799999999999999</v>
      </c>
      <c r="J43" s="537">
        <v>0.18</v>
      </c>
      <c r="K43" s="537">
        <v>0.17899999999999999</v>
      </c>
      <c r="M43" s="574"/>
    </row>
    <row r="44" spans="1:13">
      <c r="A44" s="536" t="s">
        <v>85</v>
      </c>
      <c r="B44" s="535">
        <v>7.1999999999999995E-2</v>
      </c>
      <c r="C44" s="535">
        <v>7.0000000000000007E-2</v>
      </c>
      <c r="D44" s="534">
        <v>6.8000000000000005E-2</v>
      </c>
      <c r="E44" s="534">
        <v>6.7000000000000004E-2</v>
      </c>
      <c r="F44" s="534">
        <v>6.6000000000000003E-2</v>
      </c>
      <c r="G44" s="534">
        <v>7.6999999999999999E-2</v>
      </c>
      <c r="I44" s="534">
        <v>7.9000000000000001E-2</v>
      </c>
      <c r="J44" s="534">
        <v>8.2000000000000003E-2</v>
      </c>
      <c r="K44" s="534">
        <v>8.5999999999999993E-2</v>
      </c>
      <c r="M44" s="574"/>
    </row>
    <row r="45" spans="1:13">
      <c r="A45" s="533" t="s">
        <v>168</v>
      </c>
      <c r="B45" s="36">
        <v>1E-3</v>
      </c>
      <c r="C45" s="36">
        <v>1E-3</v>
      </c>
      <c r="D45" s="37">
        <v>1E-3</v>
      </c>
      <c r="E45" s="37">
        <v>2E-3</v>
      </c>
      <c r="F45" s="37">
        <v>2E-3</v>
      </c>
      <c r="G45" s="37">
        <v>3.0000000000000001E-3</v>
      </c>
      <c r="I45" s="537">
        <v>3.0000000000000001E-3</v>
      </c>
      <c r="J45" s="537">
        <v>3.0000000000000001E-3</v>
      </c>
      <c r="K45" s="537">
        <v>3.0000000000000001E-3</v>
      </c>
      <c r="M45" s="574"/>
    </row>
    <row r="46" spans="1:13">
      <c r="A46" s="536" t="s">
        <v>91</v>
      </c>
      <c r="B46" s="535">
        <v>1.4E-2</v>
      </c>
      <c r="C46" s="535">
        <v>1.4999999999999999E-2</v>
      </c>
      <c r="D46" s="534">
        <v>1.4999999999999999E-2</v>
      </c>
      <c r="E46" s="534">
        <v>1.6E-2</v>
      </c>
      <c r="F46" s="534">
        <v>1.6E-2</v>
      </c>
      <c r="G46" s="534">
        <v>1.6E-2</v>
      </c>
      <c r="I46" s="534">
        <v>1.7000000000000001E-2</v>
      </c>
      <c r="J46" s="534">
        <v>1.6E-2</v>
      </c>
      <c r="K46" s="534">
        <v>1.7999999999999999E-2</v>
      </c>
      <c r="M46" s="574"/>
    </row>
    <row r="47" spans="1:13">
      <c r="A47" s="533" t="s">
        <v>94</v>
      </c>
      <c r="B47" s="36">
        <v>3.5999999999999997E-2</v>
      </c>
      <c r="C47" s="36">
        <v>3.7999999999999999E-2</v>
      </c>
      <c r="D47" s="37">
        <v>0.04</v>
      </c>
      <c r="E47" s="37">
        <v>4.1000000000000002E-2</v>
      </c>
      <c r="F47" s="37">
        <v>4.1000000000000002E-2</v>
      </c>
      <c r="G47" s="37">
        <v>4.2000000000000003E-2</v>
      </c>
      <c r="I47" s="537">
        <v>4.2999999999999997E-2</v>
      </c>
      <c r="J47" s="537">
        <v>4.3999999999999997E-2</v>
      </c>
      <c r="K47" s="537">
        <v>4.4999999999999998E-2</v>
      </c>
      <c r="M47" s="574"/>
    </row>
    <row r="48" spans="1:13" ht="13.5" thickBot="1">
      <c r="A48" s="532" t="s">
        <v>97</v>
      </c>
      <c r="B48" s="531">
        <v>7.1999999999999995E-2</v>
      </c>
      <c r="C48" s="531">
        <v>7.0999999999999994E-2</v>
      </c>
      <c r="D48" s="530">
        <v>7.0000000000000007E-2</v>
      </c>
      <c r="E48" s="530">
        <v>7.0000000000000007E-2</v>
      </c>
      <c r="F48" s="530">
        <v>6.7000000000000004E-2</v>
      </c>
      <c r="G48" s="530">
        <v>6.9000000000000006E-2</v>
      </c>
      <c r="I48" s="530">
        <v>6.8000000000000005E-2</v>
      </c>
      <c r="J48" s="530">
        <v>6.6000000000000003E-2</v>
      </c>
      <c r="K48" s="530">
        <v>6.3E-2</v>
      </c>
      <c r="M48" s="574"/>
    </row>
    <row r="49" spans="1:11">
      <c r="A49" s="526" t="s">
        <v>1124</v>
      </c>
      <c r="G49" s="747"/>
    </row>
    <row r="50" spans="1:11">
      <c r="D50" s="528"/>
      <c r="E50" s="528"/>
      <c r="F50" s="528"/>
      <c r="G50" s="747"/>
      <c r="H50" s="528"/>
      <c r="I50" s="528"/>
    </row>
    <row r="51" spans="1:11">
      <c r="A51" s="526" t="s">
        <v>1025</v>
      </c>
      <c r="D51" s="528"/>
      <c r="E51" s="528"/>
      <c r="F51" s="528"/>
      <c r="G51" s="747"/>
      <c r="H51" s="528"/>
      <c r="I51" s="528"/>
    </row>
    <row r="52" spans="1:11">
      <c r="A52" s="524" t="s">
        <v>1125</v>
      </c>
      <c r="B52" s="529"/>
      <c r="D52" s="528"/>
      <c r="E52" s="528"/>
      <c r="F52" s="528"/>
      <c r="G52" s="747"/>
      <c r="H52" s="747"/>
      <c r="I52" s="502"/>
      <c r="J52" s="503"/>
      <c r="K52" s="503"/>
    </row>
    <row r="53" spans="1:11">
      <c r="D53" s="528"/>
      <c r="E53" s="528"/>
      <c r="F53" s="528"/>
      <c r="G53" s="747"/>
      <c r="H53" s="754"/>
      <c r="I53" s="528"/>
    </row>
    <row r="54" spans="1:11">
      <c r="A54" s="526" t="s">
        <v>1028</v>
      </c>
      <c r="D54" s="528"/>
      <c r="E54" s="528"/>
      <c r="F54" s="528"/>
      <c r="G54" s="747"/>
      <c r="H54" s="754"/>
      <c r="I54" s="528"/>
    </row>
    <row r="55" spans="1:11">
      <c r="A55" s="526" t="s">
        <v>1027</v>
      </c>
      <c r="D55" s="528"/>
      <c r="E55" s="528"/>
      <c r="F55" s="528"/>
      <c r="G55" s="747"/>
      <c r="H55" s="754"/>
      <c r="I55" s="528"/>
    </row>
    <row r="56" spans="1:11" ht="14.25">
      <c r="A56" s="502" t="s">
        <v>1087</v>
      </c>
      <c r="D56" s="528"/>
      <c r="E56" s="528"/>
      <c r="F56" s="528"/>
      <c r="H56" s="528"/>
      <c r="I56" s="528"/>
    </row>
    <row r="57" spans="1:11">
      <c r="D57" s="528"/>
      <c r="E57" s="528"/>
      <c r="F57" s="528"/>
      <c r="H57" s="528"/>
      <c r="I57" s="528"/>
    </row>
    <row r="58" spans="1:11">
      <c r="D58" s="528"/>
      <c r="E58" s="528"/>
      <c r="F58" s="528"/>
      <c r="H58" s="528"/>
      <c r="I58" s="528"/>
    </row>
    <row r="59" spans="1:11">
      <c r="D59" s="528"/>
      <c r="E59" s="528"/>
      <c r="F59" s="528"/>
      <c r="H59" s="528"/>
      <c r="I59" s="528"/>
    </row>
    <row r="60" spans="1:11">
      <c r="D60" s="528"/>
      <c r="E60" s="528"/>
      <c r="F60" s="528"/>
      <c r="H60" s="528"/>
      <c r="I60" s="528"/>
    </row>
    <row r="61" spans="1:11">
      <c r="D61" s="528"/>
      <c r="E61" s="528"/>
      <c r="F61" s="528"/>
      <c r="H61" s="528"/>
      <c r="I61" s="528"/>
    </row>
    <row r="62" spans="1:11">
      <c r="D62" s="528"/>
      <c r="E62" s="528"/>
      <c r="F62" s="528"/>
      <c r="H62" s="528"/>
      <c r="I62" s="528"/>
    </row>
    <row r="63" spans="1:11">
      <c r="D63" s="528"/>
      <c r="E63" s="528"/>
      <c r="F63" s="528"/>
      <c r="H63" s="528"/>
      <c r="I63" s="528"/>
    </row>
    <row r="64" spans="1:11">
      <c r="D64" s="528"/>
      <c r="E64" s="528"/>
      <c r="F64" s="528"/>
      <c r="H64" s="528"/>
      <c r="I64" s="528"/>
    </row>
    <row r="65" spans="4:9" s="526" customFormat="1">
      <c r="D65" s="528"/>
      <c r="E65" s="528"/>
      <c r="F65" s="528"/>
      <c r="G65" s="502"/>
      <c r="H65" s="528"/>
      <c r="I65" s="528"/>
    </row>
  </sheetData>
  <hyperlinks>
    <hyperlink ref="A1" location="' Contents'!A1" display="Contents"/>
    <hyperlink ref="A52" r:id="rId1"/>
  </hyperlinks>
  <pageMargins left="0.74803149606299213" right="0.74803149606299213" top="0.98425196850393704" bottom="0.98425196850393704" header="0.51181102362204722" footer="0.51181102362204722"/>
  <pageSetup paperSize="9" scale="64"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showGridLines="0" zoomScale="80" zoomScaleNormal="80" workbookViewId="0">
      <selection activeCell="B1" sqref="B1"/>
    </sheetView>
  </sheetViews>
  <sheetFormatPr defaultRowHeight="12.75"/>
  <cols>
    <col min="1" max="1" width="40.7109375" style="526" customWidth="1"/>
    <col min="2" max="6" width="11.7109375" style="526" bestFit="1" customWidth="1"/>
    <col min="7" max="16384" width="9.140625" style="526"/>
  </cols>
  <sheetData>
    <row r="1" spans="1:19">
      <c r="A1" s="802" t="s">
        <v>1009</v>
      </c>
      <c r="B1" s="604"/>
    </row>
    <row r="2" spans="1:19" s="604" customFormat="1" ht="20.25" customHeight="1">
      <c r="A2" s="848" t="s">
        <v>1127</v>
      </c>
      <c r="B2" s="607"/>
      <c r="C2" s="607"/>
      <c r="D2" s="607"/>
      <c r="E2" s="607"/>
      <c r="F2" s="607"/>
      <c r="G2" s="607"/>
      <c r="H2" s="607"/>
    </row>
    <row r="3" spans="1:19" s="604" customFormat="1">
      <c r="A3" s="607"/>
      <c r="B3" s="607"/>
      <c r="C3" s="607"/>
      <c r="D3" s="607"/>
      <c r="E3" s="607"/>
      <c r="F3" s="607"/>
      <c r="G3" s="607"/>
      <c r="H3" s="513"/>
      <c r="I3" s="513"/>
      <c r="J3" s="513"/>
      <c r="K3" s="513"/>
      <c r="L3" s="513"/>
      <c r="M3" s="513"/>
      <c r="N3" s="513"/>
      <c r="O3" s="513"/>
      <c r="P3" s="513"/>
      <c r="Q3" s="513"/>
      <c r="R3" s="513"/>
      <c r="S3" s="513"/>
    </row>
    <row r="4" spans="1:19" ht="13.5" thickBot="1">
      <c r="A4" s="551" t="s">
        <v>161</v>
      </c>
      <c r="B4" s="605"/>
      <c r="C4" s="605"/>
      <c r="D4" s="605"/>
      <c r="E4" s="605"/>
      <c r="F4" s="606"/>
      <c r="G4" s="605"/>
      <c r="H4" s="605"/>
    </row>
    <row r="5" spans="1:19" ht="13.5" thickBot="1">
      <c r="A5" s="1011" t="s">
        <v>165</v>
      </c>
      <c r="B5" s="1013" t="s">
        <v>1032</v>
      </c>
      <c r="C5" s="1014"/>
      <c r="D5" s="1014"/>
      <c r="E5" s="1014"/>
      <c r="F5" s="1015"/>
      <c r="G5" s="604"/>
    </row>
    <row r="6" spans="1:19" ht="13.5" thickBot="1">
      <c r="A6" s="1012"/>
      <c r="B6" s="585" t="s">
        <v>1031</v>
      </c>
      <c r="C6" s="584" t="s">
        <v>1030</v>
      </c>
      <c r="D6" s="584" t="s">
        <v>1013</v>
      </c>
      <c r="E6" s="584" t="s">
        <v>1024</v>
      </c>
      <c r="F6" s="583" t="s">
        <v>1023</v>
      </c>
      <c r="G6" s="604"/>
      <c r="H6" s="513"/>
    </row>
    <row r="7" spans="1:19">
      <c r="A7" s="603"/>
      <c r="B7" s="742"/>
      <c r="C7" s="738"/>
      <c r="D7" s="733"/>
      <c r="E7" s="581"/>
      <c r="F7" s="580"/>
    </row>
    <row r="8" spans="1:19">
      <c r="A8" s="579" t="s">
        <v>169</v>
      </c>
      <c r="B8" s="931">
        <v>2668810</v>
      </c>
      <c r="C8" s="729">
        <v>70715</v>
      </c>
      <c r="D8" s="729">
        <v>2320885</v>
      </c>
      <c r="E8" s="729">
        <v>174625</v>
      </c>
      <c r="F8" s="602">
        <v>102585</v>
      </c>
    </row>
    <row r="9" spans="1:19">
      <c r="A9" s="601"/>
      <c r="B9" s="558"/>
      <c r="C9" s="739"/>
      <c r="D9" s="734"/>
      <c r="E9" s="600"/>
      <c r="F9" s="599"/>
    </row>
    <row r="10" spans="1:19">
      <c r="A10" s="598" t="s">
        <v>43</v>
      </c>
      <c r="B10" s="560">
        <v>147795</v>
      </c>
      <c r="C10" s="740">
        <v>17835</v>
      </c>
      <c r="D10" s="735">
        <v>98940</v>
      </c>
      <c r="E10" s="597">
        <v>17195</v>
      </c>
      <c r="F10" s="596">
        <v>13825</v>
      </c>
      <c r="H10" s="513"/>
      <c r="I10" s="860"/>
      <c r="J10" s="513"/>
      <c r="K10" s="513"/>
      <c r="L10" s="513"/>
      <c r="M10" s="513"/>
      <c r="N10" s="513"/>
      <c r="O10" s="513"/>
      <c r="P10" s="513"/>
      <c r="Q10" s="513"/>
      <c r="R10" s="513"/>
      <c r="S10" s="513"/>
    </row>
    <row r="11" spans="1:19">
      <c r="A11" s="601" t="s">
        <v>46</v>
      </c>
      <c r="B11" s="558">
        <v>148870</v>
      </c>
      <c r="C11" s="739">
        <v>4830</v>
      </c>
      <c r="D11" s="734">
        <v>127415</v>
      </c>
      <c r="E11" s="600">
        <v>10300</v>
      </c>
      <c r="F11" s="599">
        <v>6330</v>
      </c>
      <c r="I11" s="860"/>
    </row>
    <row r="12" spans="1:19">
      <c r="A12" s="598" t="s">
        <v>55</v>
      </c>
      <c r="B12" s="560">
        <v>319860</v>
      </c>
      <c r="C12" s="740">
        <v>9685</v>
      </c>
      <c r="D12" s="735">
        <v>277815</v>
      </c>
      <c r="E12" s="597">
        <v>19790</v>
      </c>
      <c r="F12" s="596">
        <v>12570</v>
      </c>
      <c r="I12" s="860"/>
    </row>
    <row r="13" spans="1:19">
      <c r="A13" s="601" t="s">
        <v>61</v>
      </c>
      <c r="B13" s="558">
        <v>75075</v>
      </c>
      <c r="C13" s="739">
        <v>2505</v>
      </c>
      <c r="D13" s="734">
        <v>64305</v>
      </c>
      <c r="E13" s="600">
        <v>4580</v>
      </c>
      <c r="F13" s="599">
        <v>3685</v>
      </c>
      <c r="I13" s="860"/>
    </row>
    <row r="14" spans="1:19">
      <c r="A14" s="598" t="s">
        <v>63</v>
      </c>
      <c r="B14" s="560">
        <v>103415</v>
      </c>
      <c r="C14" s="740">
        <v>3115</v>
      </c>
      <c r="D14" s="735">
        <v>91690</v>
      </c>
      <c r="E14" s="597">
        <v>5375</v>
      </c>
      <c r="F14" s="596">
        <v>3230</v>
      </c>
      <c r="I14" s="860"/>
    </row>
    <row r="15" spans="1:19">
      <c r="A15" s="601" t="s">
        <v>65</v>
      </c>
      <c r="B15" s="558">
        <v>196800</v>
      </c>
      <c r="C15" s="739">
        <v>5840</v>
      </c>
      <c r="D15" s="734">
        <v>168910</v>
      </c>
      <c r="E15" s="600">
        <v>13460</v>
      </c>
      <c r="F15" s="599">
        <v>8590</v>
      </c>
      <c r="I15" s="860"/>
    </row>
    <row r="16" spans="1:19">
      <c r="A16" s="598" t="s">
        <v>167</v>
      </c>
      <c r="B16" s="560">
        <v>109290</v>
      </c>
      <c r="C16" s="740">
        <v>2300</v>
      </c>
      <c r="D16" s="735">
        <v>97620</v>
      </c>
      <c r="E16" s="597">
        <v>5600</v>
      </c>
      <c r="F16" s="596">
        <v>3775</v>
      </c>
      <c r="I16" s="860"/>
    </row>
    <row r="17" spans="1:9">
      <c r="A17" s="601" t="s">
        <v>70</v>
      </c>
      <c r="B17" s="558">
        <v>150290</v>
      </c>
      <c r="C17" s="739">
        <v>3845</v>
      </c>
      <c r="D17" s="734">
        <v>124355</v>
      </c>
      <c r="E17" s="600">
        <v>13585</v>
      </c>
      <c r="F17" s="599">
        <v>8505</v>
      </c>
      <c r="I17" s="860"/>
    </row>
    <row r="18" spans="1:9">
      <c r="A18" s="598" t="s">
        <v>73</v>
      </c>
      <c r="B18" s="560">
        <v>217025</v>
      </c>
      <c r="C18" s="740">
        <v>1785</v>
      </c>
      <c r="D18" s="735">
        <v>200460</v>
      </c>
      <c r="E18" s="597">
        <v>10265</v>
      </c>
      <c r="F18" s="596">
        <v>4510</v>
      </c>
      <c r="I18" s="860"/>
    </row>
    <row r="19" spans="1:9">
      <c r="A19" s="601" t="s">
        <v>76</v>
      </c>
      <c r="B19" s="558">
        <v>55715</v>
      </c>
      <c r="C19" s="739">
        <v>1125</v>
      </c>
      <c r="D19" s="734">
        <v>49875</v>
      </c>
      <c r="E19" s="600">
        <v>3005</v>
      </c>
      <c r="F19" s="599">
        <v>1715</v>
      </c>
      <c r="I19" s="860"/>
    </row>
    <row r="20" spans="1:9">
      <c r="A20" s="598" t="s">
        <v>79</v>
      </c>
      <c r="B20" s="560">
        <v>93180</v>
      </c>
      <c r="C20" s="740">
        <v>2075</v>
      </c>
      <c r="D20" s="735">
        <v>82990</v>
      </c>
      <c r="E20" s="597">
        <v>5395</v>
      </c>
      <c r="F20" s="596">
        <v>2720</v>
      </c>
      <c r="I20" s="860"/>
    </row>
    <row r="21" spans="1:9">
      <c r="A21" s="601" t="s">
        <v>82</v>
      </c>
      <c r="B21" s="562">
        <v>478825</v>
      </c>
      <c r="C21" s="739">
        <v>5565</v>
      </c>
      <c r="D21" s="734">
        <v>428435</v>
      </c>
      <c r="E21" s="600">
        <v>32450</v>
      </c>
      <c r="F21" s="599">
        <v>12375</v>
      </c>
      <c r="I21" s="860"/>
    </row>
    <row r="22" spans="1:9">
      <c r="A22" s="598" t="s">
        <v>85</v>
      </c>
      <c r="B22" s="560">
        <v>228185</v>
      </c>
      <c r="C22" s="740">
        <v>2405</v>
      </c>
      <c r="D22" s="735">
        <v>205720</v>
      </c>
      <c r="E22" s="597">
        <v>12420</v>
      </c>
      <c r="F22" s="596">
        <v>7640</v>
      </c>
      <c r="I22" s="860"/>
    </row>
    <row r="23" spans="1:9">
      <c r="A23" s="601" t="s">
        <v>168</v>
      </c>
      <c r="B23" s="558">
        <v>7150</v>
      </c>
      <c r="C23" s="739">
        <v>40</v>
      </c>
      <c r="D23" s="734">
        <v>6625</v>
      </c>
      <c r="E23" s="600">
        <v>50</v>
      </c>
      <c r="F23" s="599">
        <v>435</v>
      </c>
      <c r="I23" s="860"/>
    </row>
    <row r="24" spans="1:9">
      <c r="A24" s="598" t="s">
        <v>91</v>
      </c>
      <c r="B24" s="560">
        <v>48300</v>
      </c>
      <c r="C24" s="740">
        <v>645</v>
      </c>
      <c r="D24" s="735">
        <v>44215</v>
      </c>
      <c r="E24" s="597">
        <v>1950</v>
      </c>
      <c r="F24" s="596">
        <v>1490</v>
      </c>
      <c r="I24" s="860"/>
    </row>
    <row r="25" spans="1:9">
      <c r="A25" s="595" t="s">
        <v>94</v>
      </c>
      <c r="B25" s="558">
        <v>120105</v>
      </c>
      <c r="C25" s="739">
        <v>2810</v>
      </c>
      <c r="D25" s="736">
        <v>106065</v>
      </c>
      <c r="E25" s="594">
        <v>6755</v>
      </c>
      <c r="F25" s="593">
        <v>4480</v>
      </c>
      <c r="I25" s="860"/>
    </row>
    <row r="26" spans="1:9" ht="13.5" thickBot="1">
      <c r="A26" s="592" t="s">
        <v>97</v>
      </c>
      <c r="B26" s="556">
        <v>168930</v>
      </c>
      <c r="C26" s="741">
        <v>4320</v>
      </c>
      <c r="D26" s="737">
        <v>145460</v>
      </c>
      <c r="E26" s="591">
        <v>12455</v>
      </c>
      <c r="F26" s="590">
        <v>6700</v>
      </c>
      <c r="I26" s="860"/>
    </row>
    <row r="27" spans="1:9">
      <c r="A27" s="589"/>
      <c r="B27" s="586"/>
      <c r="C27" s="588"/>
      <c r="D27" s="588"/>
      <c r="E27" s="586"/>
      <c r="F27" s="588"/>
    </row>
    <row r="28" spans="1:9">
      <c r="A28" s="589"/>
      <c r="B28" s="586"/>
      <c r="C28" s="588"/>
      <c r="D28" s="588"/>
      <c r="E28" s="586"/>
      <c r="F28" s="586"/>
    </row>
    <row r="29" spans="1:9" ht="13.5" thickBot="1">
      <c r="A29" s="551" t="s">
        <v>170</v>
      </c>
      <c r="B29" s="587"/>
      <c r="C29" s="550"/>
      <c r="E29" s="549"/>
      <c r="F29" s="586"/>
    </row>
    <row r="30" spans="1:9" ht="13.5" thickBot="1">
      <c r="A30" s="548" t="s">
        <v>165</v>
      </c>
      <c r="B30" s="585" t="s">
        <v>1031</v>
      </c>
      <c r="C30" s="584" t="s">
        <v>1030</v>
      </c>
      <c r="D30" s="584" t="s">
        <v>1013</v>
      </c>
      <c r="E30" s="584" t="s">
        <v>1024</v>
      </c>
      <c r="F30" s="583" t="s">
        <v>1023</v>
      </c>
    </row>
    <row r="31" spans="1:9">
      <c r="A31" s="545"/>
      <c r="B31" s="582"/>
      <c r="C31" s="581"/>
      <c r="D31" s="581"/>
      <c r="E31" s="581"/>
      <c r="F31" s="580"/>
    </row>
    <row r="32" spans="1:9">
      <c r="A32" s="579" t="s">
        <v>169</v>
      </c>
      <c r="B32" s="578">
        <v>1</v>
      </c>
      <c r="C32" s="577">
        <v>1</v>
      </c>
      <c r="D32" s="576">
        <v>1</v>
      </c>
      <c r="E32" s="743">
        <v>1</v>
      </c>
      <c r="F32" s="575">
        <v>1</v>
      </c>
    </row>
    <row r="33" spans="1:13">
      <c r="A33" s="533"/>
      <c r="B33" s="571"/>
      <c r="C33" s="570"/>
      <c r="D33" s="570"/>
      <c r="E33" s="569"/>
      <c r="F33" s="744"/>
    </row>
    <row r="34" spans="1:13">
      <c r="A34" s="536" t="s">
        <v>43</v>
      </c>
      <c r="B34" s="573">
        <v>5.5E-2</v>
      </c>
      <c r="C34" s="572">
        <v>0.252</v>
      </c>
      <c r="D34" s="572">
        <v>4.2999999999999997E-2</v>
      </c>
      <c r="E34" s="572">
        <v>9.8000000000000004E-2</v>
      </c>
      <c r="F34" s="745">
        <v>0.13500000000000001</v>
      </c>
      <c r="H34" s="574"/>
      <c r="I34" s="574"/>
      <c r="J34" s="574"/>
      <c r="K34" s="574"/>
      <c r="L34" s="574"/>
      <c r="M34" s="574"/>
    </row>
    <row r="35" spans="1:13">
      <c r="A35" s="533" t="s">
        <v>46</v>
      </c>
      <c r="B35" s="571">
        <v>5.6000000000000001E-2</v>
      </c>
      <c r="C35" s="569">
        <v>6.8000000000000005E-2</v>
      </c>
      <c r="D35" s="569">
        <v>5.5E-2</v>
      </c>
      <c r="E35" s="569">
        <v>5.8999999999999997E-2</v>
      </c>
      <c r="F35" s="744">
        <v>6.2E-2</v>
      </c>
      <c r="H35" s="574"/>
      <c r="I35" s="574"/>
      <c r="J35" s="574"/>
      <c r="K35" s="574"/>
      <c r="L35" s="574"/>
    </row>
    <row r="36" spans="1:13">
      <c r="A36" s="536" t="s">
        <v>55</v>
      </c>
      <c r="B36" s="573">
        <v>0.12</v>
      </c>
      <c r="C36" s="572">
        <v>0.13700000000000001</v>
      </c>
      <c r="D36" s="572">
        <v>0.12</v>
      </c>
      <c r="E36" s="572">
        <v>0.113</v>
      </c>
      <c r="F36" s="745">
        <v>0.123</v>
      </c>
      <c r="H36" s="574"/>
      <c r="I36" s="574"/>
      <c r="J36" s="574"/>
      <c r="K36" s="574"/>
      <c r="L36" s="574"/>
    </row>
    <row r="37" spans="1:13">
      <c r="A37" s="533" t="s">
        <v>61</v>
      </c>
      <c r="B37" s="571">
        <v>2.8000000000000001E-2</v>
      </c>
      <c r="C37" s="569">
        <v>3.5000000000000003E-2</v>
      </c>
      <c r="D37" s="569">
        <v>2.8000000000000001E-2</v>
      </c>
      <c r="E37" s="569">
        <v>2.5999999999999999E-2</v>
      </c>
      <c r="F37" s="744">
        <v>3.5999999999999997E-2</v>
      </c>
      <c r="H37" s="574"/>
      <c r="I37" s="574"/>
      <c r="J37" s="574"/>
      <c r="K37" s="574"/>
      <c r="L37" s="574"/>
    </row>
    <row r="38" spans="1:13">
      <c r="A38" s="536" t="s">
        <v>63</v>
      </c>
      <c r="B38" s="573">
        <v>3.9E-2</v>
      </c>
      <c r="C38" s="572">
        <v>4.3999999999999997E-2</v>
      </c>
      <c r="D38" s="572">
        <v>0.04</v>
      </c>
      <c r="E38" s="572">
        <v>3.1E-2</v>
      </c>
      <c r="F38" s="745">
        <v>3.1E-2</v>
      </c>
      <c r="G38" s="574"/>
      <c r="H38" s="574"/>
      <c r="I38" s="574"/>
      <c r="J38" s="574"/>
      <c r="K38" s="574"/>
      <c r="L38" s="574"/>
    </row>
    <row r="39" spans="1:13">
      <c r="A39" s="533" t="s">
        <v>65</v>
      </c>
      <c r="B39" s="571">
        <v>7.3999999999999996E-2</v>
      </c>
      <c r="C39" s="569">
        <v>8.3000000000000004E-2</v>
      </c>
      <c r="D39" s="569">
        <v>7.2999999999999995E-2</v>
      </c>
      <c r="E39" s="569">
        <v>7.6999999999999999E-2</v>
      </c>
      <c r="F39" s="744">
        <v>8.4000000000000005E-2</v>
      </c>
      <c r="G39" s="574"/>
      <c r="H39" s="574"/>
      <c r="I39" s="574"/>
      <c r="J39" s="574"/>
      <c r="K39" s="574"/>
      <c r="L39" s="574"/>
    </row>
    <row r="40" spans="1:13">
      <c r="A40" s="536" t="s">
        <v>167</v>
      </c>
      <c r="B40" s="573">
        <v>4.1000000000000002E-2</v>
      </c>
      <c r="C40" s="572">
        <v>3.3000000000000002E-2</v>
      </c>
      <c r="D40" s="572">
        <v>4.2000000000000003E-2</v>
      </c>
      <c r="E40" s="572">
        <v>3.2000000000000001E-2</v>
      </c>
      <c r="F40" s="745">
        <v>3.6999999999999998E-2</v>
      </c>
      <c r="G40" s="574"/>
      <c r="H40" s="574"/>
      <c r="I40" s="574"/>
      <c r="J40" s="574"/>
      <c r="K40" s="574"/>
      <c r="L40" s="574"/>
    </row>
    <row r="41" spans="1:13">
      <c r="A41" s="533" t="s">
        <v>70</v>
      </c>
      <c r="B41" s="571">
        <v>5.6000000000000001E-2</v>
      </c>
      <c r="C41" s="569">
        <v>5.3999999999999999E-2</v>
      </c>
      <c r="D41" s="569">
        <v>5.3999999999999999E-2</v>
      </c>
      <c r="E41" s="569">
        <v>7.8E-2</v>
      </c>
      <c r="F41" s="744">
        <v>8.3000000000000004E-2</v>
      </c>
      <c r="G41" s="574"/>
      <c r="H41" s="574"/>
      <c r="I41" s="574"/>
      <c r="J41" s="574"/>
      <c r="K41" s="574"/>
      <c r="L41" s="574"/>
    </row>
    <row r="42" spans="1:13">
      <c r="A42" s="536" t="s">
        <v>73</v>
      </c>
      <c r="B42" s="573">
        <v>8.1000000000000003E-2</v>
      </c>
      <c r="C42" s="572">
        <v>2.5000000000000001E-2</v>
      </c>
      <c r="D42" s="572">
        <v>8.5999999999999993E-2</v>
      </c>
      <c r="E42" s="572">
        <v>5.8999999999999997E-2</v>
      </c>
      <c r="F42" s="745">
        <v>4.3999999999999997E-2</v>
      </c>
      <c r="G42" s="574"/>
      <c r="H42" s="574"/>
      <c r="I42" s="574"/>
      <c r="J42" s="574"/>
      <c r="K42" s="574"/>
      <c r="L42" s="574"/>
    </row>
    <row r="43" spans="1:13">
      <c r="A43" s="533" t="s">
        <v>76</v>
      </c>
      <c r="B43" s="571">
        <v>2.1000000000000001E-2</v>
      </c>
      <c r="C43" s="569">
        <v>1.6E-2</v>
      </c>
      <c r="D43" s="569">
        <v>2.1000000000000001E-2</v>
      </c>
      <c r="E43" s="569">
        <v>1.7000000000000001E-2</v>
      </c>
      <c r="F43" s="744">
        <v>1.7000000000000001E-2</v>
      </c>
      <c r="G43" s="574"/>
      <c r="H43" s="574"/>
      <c r="I43" s="574"/>
      <c r="J43" s="574"/>
      <c r="K43" s="574"/>
      <c r="L43" s="574"/>
    </row>
    <row r="44" spans="1:13" ht="13.5" customHeight="1">
      <c r="A44" s="536" t="s">
        <v>79</v>
      </c>
      <c r="B44" s="573">
        <v>3.5000000000000003E-2</v>
      </c>
      <c r="C44" s="572">
        <v>2.9000000000000001E-2</v>
      </c>
      <c r="D44" s="572">
        <v>3.5999999999999997E-2</v>
      </c>
      <c r="E44" s="572">
        <v>3.1E-2</v>
      </c>
      <c r="F44" s="745">
        <v>2.7E-2</v>
      </c>
      <c r="H44" s="574"/>
      <c r="I44" s="574"/>
      <c r="J44" s="574"/>
      <c r="K44" s="574"/>
      <c r="L44" s="574"/>
    </row>
    <row r="45" spans="1:13">
      <c r="A45" s="533" t="s">
        <v>82</v>
      </c>
      <c r="B45" s="571">
        <v>0.17899999999999999</v>
      </c>
      <c r="C45" s="569">
        <v>7.9000000000000001E-2</v>
      </c>
      <c r="D45" s="569">
        <v>0.185</v>
      </c>
      <c r="E45" s="569">
        <v>0.186</v>
      </c>
      <c r="F45" s="744">
        <v>0.121</v>
      </c>
      <c r="H45" s="574"/>
      <c r="I45" s="574"/>
      <c r="J45" s="574"/>
      <c r="K45" s="574"/>
      <c r="L45" s="574"/>
    </row>
    <row r="46" spans="1:13">
      <c r="A46" s="536" t="s">
        <v>85</v>
      </c>
      <c r="B46" s="573">
        <v>8.5999999999999993E-2</v>
      </c>
      <c r="C46" s="572">
        <v>3.4000000000000002E-2</v>
      </c>
      <c r="D46" s="572">
        <v>8.8999999999999996E-2</v>
      </c>
      <c r="E46" s="572">
        <v>7.0999999999999994E-2</v>
      </c>
      <c r="F46" s="745">
        <v>7.3999999999999996E-2</v>
      </c>
      <c r="H46" s="574"/>
      <c r="I46" s="574"/>
      <c r="J46" s="574"/>
      <c r="K46" s="574"/>
      <c r="L46" s="574"/>
    </row>
    <row r="47" spans="1:13">
      <c r="A47" s="533" t="s">
        <v>168</v>
      </c>
      <c r="B47" s="571">
        <v>3.0000000000000001E-3</v>
      </c>
      <c r="C47" s="569">
        <v>1E-3</v>
      </c>
      <c r="D47" s="569">
        <v>3.0000000000000001E-3</v>
      </c>
      <c r="E47" s="569">
        <v>0</v>
      </c>
      <c r="F47" s="744">
        <v>4.0000000000000001E-3</v>
      </c>
      <c r="H47" s="574"/>
      <c r="I47" s="574"/>
      <c r="J47" s="574"/>
      <c r="K47" s="574"/>
      <c r="L47" s="574"/>
    </row>
    <row r="48" spans="1:13">
      <c r="A48" s="536" t="s">
        <v>91</v>
      </c>
      <c r="B48" s="573">
        <v>1.7999999999999999E-2</v>
      </c>
      <c r="C48" s="572">
        <v>8.9999999999999993E-3</v>
      </c>
      <c r="D48" s="572">
        <v>1.9E-2</v>
      </c>
      <c r="E48" s="572">
        <v>1.0999999999999999E-2</v>
      </c>
      <c r="F48" s="745">
        <v>1.4999999999999999E-2</v>
      </c>
      <c r="H48" s="574"/>
      <c r="I48" s="574"/>
      <c r="J48" s="574"/>
      <c r="K48" s="574"/>
      <c r="L48" s="574"/>
    </row>
    <row r="49" spans="1:12">
      <c r="A49" s="533" t="s">
        <v>94</v>
      </c>
      <c r="B49" s="571">
        <v>4.4999999999999998E-2</v>
      </c>
      <c r="C49" s="569">
        <v>0.04</v>
      </c>
      <c r="D49" s="569">
        <v>4.5999999999999999E-2</v>
      </c>
      <c r="E49" s="569">
        <v>3.9E-2</v>
      </c>
      <c r="F49" s="744">
        <v>4.3999999999999997E-2</v>
      </c>
      <c r="H49" s="574"/>
      <c r="I49" s="574"/>
      <c r="J49" s="574"/>
      <c r="K49" s="574"/>
      <c r="L49" s="574"/>
    </row>
    <row r="50" spans="1:12" ht="13.5" thickBot="1">
      <c r="A50" s="532" t="s">
        <v>97</v>
      </c>
      <c r="B50" s="568">
        <v>6.3E-2</v>
      </c>
      <c r="C50" s="567">
        <v>6.0999999999999999E-2</v>
      </c>
      <c r="D50" s="567">
        <v>6.3E-2</v>
      </c>
      <c r="E50" s="567">
        <v>7.0999999999999994E-2</v>
      </c>
      <c r="F50" s="746">
        <v>6.5000000000000002E-2</v>
      </c>
      <c r="H50" s="574"/>
      <c r="I50" s="574"/>
      <c r="J50" s="574"/>
      <c r="K50" s="574"/>
      <c r="L50" s="574"/>
    </row>
    <row r="51" spans="1:12">
      <c r="A51" s="526" t="s">
        <v>1124</v>
      </c>
    </row>
    <row r="53" spans="1:12">
      <c r="A53" s="526" t="s">
        <v>1025</v>
      </c>
    </row>
    <row r="54" spans="1:12">
      <c r="A54" s="524" t="s">
        <v>1125</v>
      </c>
      <c r="B54" s="566"/>
      <c r="C54" s="566"/>
      <c r="G54" s="502"/>
      <c r="H54" s="502"/>
      <c r="I54" s="503"/>
    </row>
    <row r="56" spans="1:12">
      <c r="A56" s="526" t="s">
        <v>1028</v>
      </c>
    </row>
    <row r="57" spans="1:12">
      <c r="A57" s="526" t="s">
        <v>1027</v>
      </c>
    </row>
  </sheetData>
  <mergeCells count="2">
    <mergeCell ref="A5:A6"/>
    <mergeCell ref="B5:F5"/>
  </mergeCells>
  <hyperlinks>
    <hyperlink ref="A1" location="' Contents'!A1" display="Contents"/>
    <hyperlink ref="A54" r:id="rId1"/>
  </hyperlinks>
  <pageMargins left="0.74803149606299213" right="0.74803149606299213" top="0.98425196850393704" bottom="0.98425196850393704" header="0.51181102362204722" footer="0.51181102362204722"/>
  <pageSetup paperSize="9" scale="81"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0"/>
  <sheetViews>
    <sheetView showGridLines="0" zoomScale="80" zoomScaleNormal="80" workbookViewId="0">
      <pane xSplit="1" topLeftCell="B1" activePane="topRight" state="frozen"/>
      <selection activeCell="A2" sqref="A2"/>
      <selection pane="topRight" activeCell="B1" sqref="B1"/>
    </sheetView>
  </sheetViews>
  <sheetFormatPr defaultRowHeight="12.75"/>
  <cols>
    <col min="1" max="1" width="24.7109375" style="604" customWidth="1"/>
    <col min="2" max="2" width="13.28515625" style="604" customWidth="1"/>
    <col min="3" max="3" width="12.85546875" style="604" customWidth="1"/>
    <col min="4" max="4" width="15" style="604" customWidth="1"/>
    <col min="5" max="5" width="11.140625" style="604" customWidth="1"/>
    <col min="6" max="6" width="11.85546875" style="604" customWidth="1"/>
    <col min="7" max="7" width="10" style="604" customWidth="1"/>
    <col min="8" max="8" width="14.28515625" style="604" customWidth="1"/>
    <col min="9" max="9" width="18.28515625" style="604" customWidth="1"/>
    <col min="10" max="10" width="17.140625" style="604" customWidth="1"/>
    <col min="11" max="11" width="11.140625" style="604" customWidth="1"/>
    <col min="12" max="12" width="11.7109375" style="604" customWidth="1"/>
    <col min="13" max="13" width="15.28515625" style="604" customWidth="1"/>
    <col min="14" max="15" width="16.28515625" style="604" customWidth="1"/>
    <col min="16" max="16" width="13.7109375" style="609" customWidth="1"/>
    <col min="17" max="17" width="9.140625" style="608"/>
    <col min="18" max="18" width="16.28515625" style="608" customWidth="1"/>
    <col min="19" max="19" width="12.140625" style="608" customWidth="1"/>
    <col min="20" max="16384" width="9.140625" style="608"/>
  </cols>
  <sheetData>
    <row r="1" spans="1:20">
      <c r="A1" s="802" t="s">
        <v>1009</v>
      </c>
      <c r="I1" s="649"/>
    </row>
    <row r="2" spans="1:20" ht="20.25" customHeight="1">
      <c r="A2" s="805" t="s">
        <v>1128</v>
      </c>
      <c r="I2" s="649"/>
      <c r="J2" s="650"/>
      <c r="Q2" s="604"/>
      <c r="R2" s="604"/>
      <c r="S2" s="604"/>
      <c r="T2" s="604"/>
    </row>
    <row r="3" spans="1:20">
      <c r="A3" s="565"/>
      <c r="I3" s="649"/>
      <c r="Q3" s="604"/>
      <c r="R3" s="604"/>
      <c r="S3" s="604"/>
      <c r="T3" s="604"/>
    </row>
    <row r="4" spans="1:20" ht="13.5" thickBot="1">
      <c r="A4" s="551" t="s">
        <v>161</v>
      </c>
      <c r="Q4" s="604"/>
      <c r="R4" s="604"/>
      <c r="S4" s="648"/>
      <c r="T4" s="604"/>
    </row>
    <row r="5" spans="1:20" s="611" customFormat="1" ht="12.75" customHeight="1" thickBot="1">
      <c r="A5" s="1016" t="s">
        <v>1010</v>
      </c>
      <c r="B5" s="1018" t="s">
        <v>165</v>
      </c>
      <c r="C5" s="1018"/>
      <c r="D5" s="1018"/>
      <c r="E5" s="1018"/>
      <c r="F5" s="1018"/>
      <c r="G5" s="1018"/>
      <c r="H5" s="1018"/>
      <c r="I5" s="1018"/>
      <c r="J5" s="1018"/>
      <c r="K5" s="1018"/>
      <c r="L5" s="1018"/>
      <c r="M5" s="1018"/>
      <c r="N5" s="1018"/>
      <c r="O5" s="1018"/>
      <c r="P5" s="1018"/>
      <c r="Q5" s="1018"/>
      <c r="R5" s="1018"/>
      <c r="S5" s="1019"/>
      <c r="T5" s="609"/>
    </row>
    <row r="6" spans="1:20" s="526" customFormat="1" ht="51.75" thickBot="1">
      <c r="A6" s="1017"/>
      <c r="B6" s="647" t="s">
        <v>43</v>
      </c>
      <c r="C6" s="629" t="s">
        <v>46</v>
      </c>
      <c r="D6" s="629" t="s">
        <v>55</v>
      </c>
      <c r="E6" s="629" t="s">
        <v>61</v>
      </c>
      <c r="F6" s="629" t="s">
        <v>63</v>
      </c>
      <c r="G6" s="629" t="s">
        <v>65</v>
      </c>
      <c r="H6" s="629" t="s">
        <v>167</v>
      </c>
      <c r="I6" s="629" t="s">
        <v>70</v>
      </c>
      <c r="J6" s="629" t="s">
        <v>73</v>
      </c>
      <c r="K6" s="629" t="s">
        <v>76</v>
      </c>
      <c r="L6" s="629" t="s">
        <v>79</v>
      </c>
      <c r="M6" s="629" t="s">
        <v>82</v>
      </c>
      <c r="N6" s="629" t="s">
        <v>85</v>
      </c>
      <c r="O6" s="629" t="s">
        <v>168</v>
      </c>
      <c r="P6" s="629" t="s">
        <v>91</v>
      </c>
      <c r="Q6" s="629" t="s">
        <v>94</v>
      </c>
      <c r="R6" s="646" t="s">
        <v>97</v>
      </c>
      <c r="S6" s="627" t="s">
        <v>171</v>
      </c>
    </row>
    <row r="7" spans="1:20">
      <c r="A7" s="626" t="s">
        <v>162</v>
      </c>
      <c r="B7" s="625"/>
      <c r="C7" s="623"/>
      <c r="D7" s="624"/>
      <c r="E7" s="623"/>
      <c r="F7" s="624"/>
      <c r="G7" s="623"/>
      <c r="H7" s="624"/>
      <c r="I7" s="623"/>
      <c r="J7" s="624"/>
      <c r="K7" s="623"/>
      <c r="L7" s="624"/>
      <c r="M7" s="623"/>
      <c r="N7" s="624"/>
      <c r="O7" s="623"/>
      <c r="P7" s="624"/>
      <c r="Q7" s="623"/>
      <c r="R7" s="622"/>
      <c r="S7" s="752"/>
      <c r="T7" s="604"/>
    </row>
    <row r="8" spans="1:20" s="611" customFormat="1">
      <c r="A8" s="621" t="s">
        <v>1011</v>
      </c>
      <c r="B8" s="645">
        <v>147795</v>
      </c>
      <c r="C8" s="644">
        <v>148870</v>
      </c>
      <c r="D8" s="643">
        <v>319860</v>
      </c>
      <c r="E8" s="644">
        <v>75075</v>
      </c>
      <c r="F8" s="643">
        <v>103415</v>
      </c>
      <c r="G8" s="643">
        <v>196800</v>
      </c>
      <c r="H8" s="643">
        <v>109290</v>
      </c>
      <c r="I8" s="643">
        <v>150290</v>
      </c>
      <c r="J8" s="643">
        <v>217025</v>
      </c>
      <c r="K8" s="643">
        <v>55715</v>
      </c>
      <c r="L8" s="643">
        <v>93180</v>
      </c>
      <c r="M8" s="643">
        <v>478825</v>
      </c>
      <c r="N8" s="643">
        <v>228185</v>
      </c>
      <c r="O8" s="932">
        <v>7150</v>
      </c>
      <c r="P8" s="643">
        <v>48300</v>
      </c>
      <c r="Q8" s="643">
        <v>120105</v>
      </c>
      <c r="R8" s="642">
        <v>168930</v>
      </c>
      <c r="S8" s="641">
        <v>2668810</v>
      </c>
      <c r="T8" s="549"/>
    </row>
    <row r="9" spans="1:20" s="611" customFormat="1">
      <c r="A9" s="618" t="s">
        <v>162</v>
      </c>
      <c r="B9" s="640"/>
      <c r="C9" s="639"/>
      <c r="D9" s="638"/>
      <c r="E9" s="639"/>
      <c r="F9" s="638"/>
      <c r="G9" s="638"/>
      <c r="H9" s="638"/>
      <c r="I9" s="638"/>
      <c r="J9" s="933"/>
      <c r="K9" s="933"/>
      <c r="L9" s="638"/>
      <c r="M9" s="933"/>
      <c r="N9" s="933"/>
      <c r="O9" s="933"/>
      <c r="P9" s="933"/>
      <c r="Q9" s="933"/>
      <c r="R9" s="639"/>
      <c r="S9" s="636"/>
      <c r="T9" s="549"/>
    </row>
    <row r="10" spans="1:20" s="611" customFormat="1">
      <c r="A10" s="621" t="s">
        <v>1012</v>
      </c>
      <c r="B10" s="645">
        <v>129965</v>
      </c>
      <c r="C10" s="932">
        <v>144040</v>
      </c>
      <c r="D10" s="932">
        <v>310180</v>
      </c>
      <c r="E10" s="932">
        <v>72570</v>
      </c>
      <c r="F10" s="932">
        <v>100295</v>
      </c>
      <c r="G10" s="932">
        <v>190960</v>
      </c>
      <c r="H10" s="932">
        <v>106990</v>
      </c>
      <c r="I10" s="932">
        <v>146445</v>
      </c>
      <c r="J10" s="932">
        <v>215240</v>
      </c>
      <c r="K10" s="932">
        <v>54595</v>
      </c>
      <c r="L10" s="932">
        <v>91105</v>
      </c>
      <c r="M10" s="932">
        <v>473260</v>
      </c>
      <c r="N10" s="932">
        <v>225780</v>
      </c>
      <c r="O10" s="932">
        <v>7110</v>
      </c>
      <c r="P10" s="932">
        <v>47655</v>
      </c>
      <c r="Q10" s="932">
        <v>117295</v>
      </c>
      <c r="R10" s="932">
        <v>164610</v>
      </c>
      <c r="S10" s="641">
        <v>2598095</v>
      </c>
      <c r="T10" s="549"/>
    </row>
    <row r="11" spans="1:20" s="611" customFormat="1">
      <c r="A11" s="618" t="s">
        <v>162</v>
      </c>
      <c r="B11" s="640"/>
      <c r="C11" s="933"/>
      <c r="D11" s="933"/>
      <c r="E11" s="933"/>
      <c r="F11" s="933"/>
      <c r="G11" s="933"/>
      <c r="H11" s="933"/>
      <c r="I11" s="933"/>
      <c r="J11" s="933"/>
      <c r="K11" s="933"/>
      <c r="L11" s="933"/>
      <c r="M11" s="933"/>
      <c r="N11" s="933"/>
      <c r="O11" s="933"/>
      <c r="P11" s="933"/>
      <c r="Q11" s="933"/>
      <c r="R11" s="639"/>
      <c r="S11" s="636"/>
      <c r="T11" s="609"/>
    </row>
    <row r="12" spans="1:20" s="611" customFormat="1">
      <c r="A12" s="621" t="s">
        <v>1013</v>
      </c>
      <c r="B12" s="645">
        <v>98940</v>
      </c>
      <c r="C12" s="932">
        <v>127415</v>
      </c>
      <c r="D12" s="932">
        <v>277815</v>
      </c>
      <c r="E12" s="932">
        <v>64305</v>
      </c>
      <c r="F12" s="932">
        <v>91690</v>
      </c>
      <c r="G12" s="932">
        <v>168910</v>
      </c>
      <c r="H12" s="932">
        <v>97620</v>
      </c>
      <c r="I12" s="932">
        <v>124355</v>
      </c>
      <c r="J12" s="932">
        <v>200460</v>
      </c>
      <c r="K12" s="932">
        <v>49875</v>
      </c>
      <c r="L12" s="932">
        <v>82990</v>
      </c>
      <c r="M12" s="932">
        <v>428435</v>
      </c>
      <c r="N12" s="932">
        <v>205720</v>
      </c>
      <c r="O12" s="932">
        <v>6625</v>
      </c>
      <c r="P12" s="932">
        <v>44215</v>
      </c>
      <c r="Q12" s="932">
        <v>106065</v>
      </c>
      <c r="R12" s="932">
        <v>145460</v>
      </c>
      <c r="S12" s="641">
        <v>2320885</v>
      </c>
      <c r="T12" s="549"/>
    </row>
    <row r="13" spans="1:20" s="611" customFormat="1">
      <c r="A13" s="618" t="s">
        <v>1014</v>
      </c>
      <c r="B13" s="640">
        <v>3935</v>
      </c>
      <c r="C13" s="639">
        <v>4740</v>
      </c>
      <c r="D13" s="638">
        <v>8715</v>
      </c>
      <c r="E13" s="933">
        <v>2370</v>
      </c>
      <c r="F13" s="933">
        <v>2195</v>
      </c>
      <c r="G13" s="933">
        <v>5950</v>
      </c>
      <c r="H13" s="933">
        <v>2590</v>
      </c>
      <c r="I13" s="933">
        <v>5845</v>
      </c>
      <c r="J13" s="933">
        <v>3240</v>
      </c>
      <c r="K13" s="933">
        <v>1015</v>
      </c>
      <c r="L13" s="933">
        <v>2005</v>
      </c>
      <c r="M13" s="933">
        <v>12070</v>
      </c>
      <c r="N13" s="933">
        <v>5300</v>
      </c>
      <c r="O13" s="933">
        <v>220</v>
      </c>
      <c r="P13" s="933">
        <v>1280</v>
      </c>
      <c r="Q13" s="933">
        <v>3400</v>
      </c>
      <c r="R13" s="639">
        <v>4960</v>
      </c>
      <c r="S13" s="636">
        <v>69830</v>
      </c>
      <c r="T13" s="549"/>
    </row>
    <row r="14" spans="1:20" s="611" customFormat="1">
      <c r="A14" s="618" t="s">
        <v>1015</v>
      </c>
      <c r="B14" s="640">
        <v>11660</v>
      </c>
      <c r="C14" s="639">
        <v>15830</v>
      </c>
      <c r="D14" s="638">
        <v>29125</v>
      </c>
      <c r="E14" s="639">
        <v>8135</v>
      </c>
      <c r="F14" s="638">
        <v>11110</v>
      </c>
      <c r="G14" s="638">
        <v>23940</v>
      </c>
      <c r="H14" s="933">
        <v>12915</v>
      </c>
      <c r="I14" s="638">
        <v>15855</v>
      </c>
      <c r="J14" s="933">
        <v>15300</v>
      </c>
      <c r="K14" s="933">
        <v>6750</v>
      </c>
      <c r="L14" s="933">
        <v>9030</v>
      </c>
      <c r="M14" s="933">
        <v>43475</v>
      </c>
      <c r="N14" s="933">
        <v>22590</v>
      </c>
      <c r="O14" s="638">
        <v>535</v>
      </c>
      <c r="P14" s="933">
        <v>4425</v>
      </c>
      <c r="Q14" s="638">
        <v>13235</v>
      </c>
      <c r="R14" s="637">
        <v>16155</v>
      </c>
      <c r="S14" s="636">
        <v>260060</v>
      </c>
      <c r="T14" s="549"/>
    </row>
    <row r="15" spans="1:20" s="611" customFormat="1">
      <c r="A15" s="618" t="s">
        <v>1016</v>
      </c>
      <c r="B15" s="640">
        <v>11530</v>
      </c>
      <c r="C15" s="639">
        <v>13135</v>
      </c>
      <c r="D15" s="638">
        <v>22680</v>
      </c>
      <c r="E15" s="639">
        <v>6595</v>
      </c>
      <c r="F15" s="638">
        <v>7945</v>
      </c>
      <c r="G15" s="638">
        <v>15420</v>
      </c>
      <c r="H15" s="933">
        <v>10390</v>
      </c>
      <c r="I15" s="638">
        <v>12595</v>
      </c>
      <c r="J15" s="933">
        <v>9715</v>
      </c>
      <c r="K15" s="933">
        <v>3305</v>
      </c>
      <c r="L15" s="933">
        <v>6375</v>
      </c>
      <c r="M15" s="933">
        <v>26710</v>
      </c>
      <c r="N15" s="933">
        <v>14425</v>
      </c>
      <c r="O15" s="638">
        <v>610</v>
      </c>
      <c r="P15" s="638">
        <v>3380</v>
      </c>
      <c r="Q15" s="638">
        <v>9020</v>
      </c>
      <c r="R15" s="637">
        <v>11300</v>
      </c>
      <c r="S15" s="636">
        <v>185135</v>
      </c>
      <c r="T15" s="549"/>
    </row>
    <row r="16" spans="1:20" s="611" customFormat="1">
      <c r="A16" s="618" t="s">
        <v>1017</v>
      </c>
      <c r="B16" s="640">
        <v>11015</v>
      </c>
      <c r="C16" s="639">
        <v>13110</v>
      </c>
      <c r="D16" s="638">
        <v>21755</v>
      </c>
      <c r="E16" s="639">
        <v>6530</v>
      </c>
      <c r="F16" s="638">
        <v>7805</v>
      </c>
      <c r="G16" s="638">
        <v>13135</v>
      </c>
      <c r="H16" s="638">
        <v>11120</v>
      </c>
      <c r="I16" s="638">
        <v>9830</v>
      </c>
      <c r="J16" s="638">
        <v>9830</v>
      </c>
      <c r="K16" s="638">
        <v>4300</v>
      </c>
      <c r="L16" s="638">
        <v>5950</v>
      </c>
      <c r="M16" s="638">
        <v>26960</v>
      </c>
      <c r="N16" s="638">
        <v>13400</v>
      </c>
      <c r="O16" s="638">
        <v>880</v>
      </c>
      <c r="P16" s="638">
        <v>3380</v>
      </c>
      <c r="Q16" s="638">
        <v>8170</v>
      </c>
      <c r="R16" s="637">
        <v>10215</v>
      </c>
      <c r="S16" s="636">
        <v>177385</v>
      </c>
      <c r="T16" s="549"/>
    </row>
    <row r="17" spans="1:20" s="611" customFormat="1">
      <c r="A17" s="618" t="s">
        <v>1018</v>
      </c>
      <c r="B17" s="640">
        <v>12335</v>
      </c>
      <c r="C17" s="639">
        <v>15785</v>
      </c>
      <c r="D17" s="638">
        <v>24040</v>
      </c>
      <c r="E17" s="639">
        <v>7475</v>
      </c>
      <c r="F17" s="638">
        <v>9800</v>
      </c>
      <c r="G17" s="638">
        <v>16525</v>
      </c>
      <c r="H17" s="638">
        <v>13970</v>
      </c>
      <c r="I17" s="638">
        <v>11295</v>
      </c>
      <c r="J17" s="638">
        <v>12730</v>
      </c>
      <c r="K17" s="638">
        <v>3305</v>
      </c>
      <c r="L17" s="638">
        <v>7090</v>
      </c>
      <c r="M17" s="638">
        <v>32775</v>
      </c>
      <c r="N17" s="638">
        <v>18925</v>
      </c>
      <c r="O17" s="638">
        <v>645</v>
      </c>
      <c r="P17" s="638">
        <v>4125</v>
      </c>
      <c r="Q17" s="638">
        <v>10535</v>
      </c>
      <c r="R17" s="637">
        <v>12100</v>
      </c>
      <c r="S17" s="636">
        <v>213455</v>
      </c>
      <c r="T17" s="549"/>
    </row>
    <row r="18" spans="1:20" s="611" customFormat="1">
      <c r="A18" s="618" t="s">
        <v>1019</v>
      </c>
      <c r="B18" s="640">
        <v>11960</v>
      </c>
      <c r="C18" s="639">
        <v>15310</v>
      </c>
      <c r="D18" s="638">
        <v>38980</v>
      </c>
      <c r="E18" s="639">
        <v>8370</v>
      </c>
      <c r="F18" s="638">
        <v>11015</v>
      </c>
      <c r="G18" s="638">
        <v>17195</v>
      </c>
      <c r="H18" s="638">
        <v>13955</v>
      </c>
      <c r="I18" s="638">
        <v>12600</v>
      </c>
      <c r="J18" s="638">
        <v>21805</v>
      </c>
      <c r="K18" s="638">
        <v>4720</v>
      </c>
      <c r="L18" s="638">
        <v>8775</v>
      </c>
      <c r="M18" s="638">
        <v>47130</v>
      </c>
      <c r="N18" s="638">
        <v>26350</v>
      </c>
      <c r="O18" s="638">
        <v>1285</v>
      </c>
      <c r="P18" s="638">
        <v>4895</v>
      </c>
      <c r="Q18" s="638">
        <v>11240</v>
      </c>
      <c r="R18" s="637">
        <v>15745</v>
      </c>
      <c r="S18" s="636">
        <v>271335</v>
      </c>
      <c r="T18" s="549"/>
    </row>
    <row r="19" spans="1:20" s="611" customFormat="1" ht="12" customHeight="1">
      <c r="A19" s="618" t="s">
        <v>1020</v>
      </c>
      <c r="B19" s="640">
        <v>705</v>
      </c>
      <c r="C19" s="639">
        <v>15750</v>
      </c>
      <c r="D19" s="638">
        <v>49465</v>
      </c>
      <c r="E19" s="639">
        <v>6465</v>
      </c>
      <c r="F19" s="638">
        <v>19015</v>
      </c>
      <c r="G19" s="638">
        <v>34300</v>
      </c>
      <c r="H19" s="638">
        <v>12405</v>
      </c>
      <c r="I19" s="638">
        <v>22515</v>
      </c>
      <c r="J19" s="638">
        <v>67710</v>
      </c>
      <c r="K19" s="638">
        <v>14460</v>
      </c>
      <c r="L19" s="638">
        <v>22755</v>
      </c>
      <c r="M19" s="638">
        <v>120325</v>
      </c>
      <c r="N19" s="638">
        <v>51615</v>
      </c>
      <c r="O19" s="638">
        <v>90</v>
      </c>
      <c r="P19" s="638">
        <v>9410</v>
      </c>
      <c r="Q19" s="638">
        <v>24000</v>
      </c>
      <c r="R19" s="637">
        <v>34680</v>
      </c>
      <c r="S19" s="636">
        <v>505655</v>
      </c>
      <c r="T19" s="549"/>
    </row>
    <row r="20" spans="1:20" s="611" customFormat="1">
      <c r="A20" s="618" t="s">
        <v>1021</v>
      </c>
      <c r="B20" s="640">
        <v>11745</v>
      </c>
      <c r="C20" s="639">
        <v>20370</v>
      </c>
      <c r="D20" s="638">
        <v>52955</v>
      </c>
      <c r="E20" s="639">
        <v>10975</v>
      </c>
      <c r="F20" s="638">
        <v>15155</v>
      </c>
      <c r="G20" s="638">
        <v>26180</v>
      </c>
      <c r="H20" s="638">
        <v>12805</v>
      </c>
      <c r="I20" s="638">
        <v>18850</v>
      </c>
      <c r="J20" s="638">
        <v>44140</v>
      </c>
      <c r="K20" s="638">
        <v>7765</v>
      </c>
      <c r="L20" s="638">
        <v>13100</v>
      </c>
      <c r="M20" s="638">
        <v>82540</v>
      </c>
      <c r="N20" s="638">
        <v>35335</v>
      </c>
      <c r="O20" s="638">
        <v>1175</v>
      </c>
      <c r="P20" s="638">
        <v>7625</v>
      </c>
      <c r="Q20" s="638">
        <v>16850</v>
      </c>
      <c r="R20" s="637">
        <v>26125</v>
      </c>
      <c r="S20" s="636">
        <v>403680</v>
      </c>
      <c r="T20" s="549"/>
    </row>
    <row r="21" spans="1:20" s="611" customFormat="1">
      <c r="A21" s="618" t="s">
        <v>1022</v>
      </c>
      <c r="B21" s="640">
        <v>24060</v>
      </c>
      <c r="C21" s="639">
        <v>13390</v>
      </c>
      <c r="D21" s="638">
        <v>30100</v>
      </c>
      <c r="E21" s="639">
        <v>7390</v>
      </c>
      <c r="F21" s="638">
        <v>7645</v>
      </c>
      <c r="G21" s="638">
        <v>16260</v>
      </c>
      <c r="H21" s="638">
        <v>7465</v>
      </c>
      <c r="I21" s="638">
        <v>14970</v>
      </c>
      <c r="J21" s="638">
        <v>15995</v>
      </c>
      <c r="K21" s="638">
        <v>4255</v>
      </c>
      <c r="L21" s="638">
        <v>7910</v>
      </c>
      <c r="M21" s="638">
        <v>36450</v>
      </c>
      <c r="N21" s="638">
        <v>17785</v>
      </c>
      <c r="O21" s="638">
        <v>1180</v>
      </c>
      <c r="P21" s="638">
        <v>5700</v>
      </c>
      <c r="Q21" s="638">
        <v>9615</v>
      </c>
      <c r="R21" s="637">
        <v>14175</v>
      </c>
      <c r="S21" s="636">
        <v>234345</v>
      </c>
      <c r="T21" s="549"/>
    </row>
    <row r="22" spans="1:20" s="611" customFormat="1">
      <c r="A22" s="618" t="s">
        <v>162</v>
      </c>
      <c r="B22" s="640"/>
      <c r="C22" s="639"/>
      <c r="D22" s="638"/>
      <c r="E22" s="639"/>
      <c r="F22" s="638"/>
      <c r="G22" s="638"/>
      <c r="H22" s="638"/>
      <c r="I22" s="638"/>
      <c r="J22" s="638"/>
      <c r="K22" s="638"/>
      <c r="L22" s="638"/>
      <c r="M22" s="638"/>
      <c r="N22" s="638"/>
      <c r="O22" s="638"/>
      <c r="P22" s="638"/>
      <c r="Q22" s="638"/>
      <c r="R22" s="637"/>
      <c r="S22" s="636"/>
      <c r="T22" s="609"/>
    </row>
    <row r="23" spans="1:20" s="611" customFormat="1">
      <c r="A23" s="621" t="s">
        <v>1023</v>
      </c>
      <c r="B23" s="645">
        <v>13825</v>
      </c>
      <c r="C23" s="644">
        <v>6330</v>
      </c>
      <c r="D23" s="643">
        <v>12570</v>
      </c>
      <c r="E23" s="644">
        <v>3685</v>
      </c>
      <c r="F23" s="643">
        <v>3230</v>
      </c>
      <c r="G23" s="643">
        <v>8590</v>
      </c>
      <c r="H23" s="643">
        <v>3775</v>
      </c>
      <c r="I23" s="643">
        <v>8505</v>
      </c>
      <c r="J23" s="643">
        <v>4510</v>
      </c>
      <c r="K23" s="643">
        <v>1715</v>
      </c>
      <c r="L23" s="643">
        <v>2720</v>
      </c>
      <c r="M23" s="643">
        <v>12375</v>
      </c>
      <c r="N23" s="643">
        <v>7640</v>
      </c>
      <c r="O23" s="643">
        <v>435</v>
      </c>
      <c r="P23" s="643">
        <v>1490</v>
      </c>
      <c r="Q23" s="643">
        <v>4480</v>
      </c>
      <c r="R23" s="642">
        <v>6700</v>
      </c>
      <c r="S23" s="641">
        <v>102585</v>
      </c>
      <c r="T23" s="549"/>
    </row>
    <row r="24" spans="1:20" s="611" customFormat="1">
      <c r="A24" s="618" t="s">
        <v>162</v>
      </c>
      <c r="B24" s="640"/>
      <c r="C24" s="639"/>
      <c r="D24" s="638"/>
      <c r="E24" s="639"/>
      <c r="F24" s="638"/>
      <c r="G24" s="638"/>
      <c r="H24" s="638"/>
      <c r="I24" s="638"/>
      <c r="J24" s="638"/>
      <c r="K24" s="638"/>
      <c r="L24" s="638"/>
      <c r="M24" s="638"/>
      <c r="N24" s="638"/>
      <c r="O24" s="638"/>
      <c r="P24" s="638"/>
      <c r="Q24" s="638"/>
      <c r="R24" s="637"/>
      <c r="S24" s="636"/>
      <c r="T24" s="549"/>
    </row>
    <row r="25" spans="1:20" s="611" customFormat="1">
      <c r="A25" s="621" t="s">
        <v>1024</v>
      </c>
      <c r="B25" s="645">
        <v>17195</v>
      </c>
      <c r="C25" s="644">
        <v>10300</v>
      </c>
      <c r="D25" s="643">
        <v>19790</v>
      </c>
      <c r="E25" s="644">
        <v>4580</v>
      </c>
      <c r="F25" s="643">
        <v>5375</v>
      </c>
      <c r="G25" s="643">
        <v>13460</v>
      </c>
      <c r="H25" s="643">
        <v>5600</v>
      </c>
      <c r="I25" s="643">
        <v>13585</v>
      </c>
      <c r="J25" s="643">
        <v>10265</v>
      </c>
      <c r="K25" s="643">
        <v>3005</v>
      </c>
      <c r="L25" s="643">
        <v>5395</v>
      </c>
      <c r="M25" s="643">
        <v>32450</v>
      </c>
      <c r="N25" s="643">
        <v>12420</v>
      </c>
      <c r="O25" s="643">
        <v>50</v>
      </c>
      <c r="P25" s="643">
        <v>1950</v>
      </c>
      <c r="Q25" s="643">
        <v>6755</v>
      </c>
      <c r="R25" s="642">
        <v>12455</v>
      </c>
      <c r="S25" s="641">
        <v>174625</v>
      </c>
      <c r="T25" s="549"/>
    </row>
    <row r="26" spans="1:20" s="611" customFormat="1">
      <c r="A26" s="618" t="s">
        <v>162</v>
      </c>
      <c r="B26" s="640"/>
      <c r="C26" s="639"/>
      <c r="D26" s="638"/>
      <c r="E26" s="639"/>
      <c r="F26" s="638"/>
      <c r="G26" s="638"/>
      <c r="H26" s="638"/>
      <c r="I26" s="638"/>
      <c r="J26" s="638"/>
      <c r="K26" s="638"/>
      <c r="L26" s="638"/>
      <c r="M26" s="638"/>
      <c r="N26" s="638"/>
      <c r="O26" s="638"/>
      <c r="P26" s="638"/>
      <c r="Q26" s="638"/>
      <c r="R26" s="637"/>
      <c r="S26" s="636"/>
      <c r="T26" s="609"/>
    </row>
    <row r="27" spans="1:20" s="611" customFormat="1" ht="13.5" thickBot="1">
      <c r="A27" s="614" t="s">
        <v>163</v>
      </c>
      <c r="B27" s="635">
        <v>17835</v>
      </c>
      <c r="C27" s="634">
        <v>4830</v>
      </c>
      <c r="D27" s="633">
        <v>9685</v>
      </c>
      <c r="E27" s="634">
        <v>2505</v>
      </c>
      <c r="F27" s="633">
        <v>3115</v>
      </c>
      <c r="G27" s="633">
        <v>5840</v>
      </c>
      <c r="H27" s="633">
        <v>2300</v>
      </c>
      <c r="I27" s="633">
        <v>3845</v>
      </c>
      <c r="J27" s="633">
        <v>1785</v>
      </c>
      <c r="K27" s="633">
        <v>1125</v>
      </c>
      <c r="L27" s="633">
        <v>2075</v>
      </c>
      <c r="M27" s="633">
        <v>5565</v>
      </c>
      <c r="N27" s="633">
        <v>2405</v>
      </c>
      <c r="O27" s="633">
        <v>40</v>
      </c>
      <c r="P27" s="633">
        <v>645</v>
      </c>
      <c r="Q27" s="633">
        <v>2810</v>
      </c>
      <c r="R27" s="632">
        <v>4320</v>
      </c>
      <c r="S27" s="631">
        <v>70715</v>
      </c>
      <c r="T27" s="549"/>
    </row>
    <row r="28" spans="1:20">
      <c r="Q28" s="604"/>
      <c r="R28" s="604"/>
      <c r="S28" s="604"/>
      <c r="T28" s="604"/>
    </row>
    <row r="29" spans="1:20" ht="13.5" thickBot="1">
      <c r="A29" s="551" t="s">
        <v>170</v>
      </c>
      <c r="Q29" s="604"/>
      <c r="R29" s="604"/>
      <c r="S29" s="604"/>
      <c r="T29" s="604"/>
    </row>
    <row r="30" spans="1:20" s="526" customFormat="1" ht="51.75" thickBot="1">
      <c r="A30" s="546" t="s">
        <v>1010</v>
      </c>
      <c r="B30" s="630" t="s">
        <v>43</v>
      </c>
      <c r="C30" s="629" t="s">
        <v>46</v>
      </c>
      <c r="D30" s="629" t="s">
        <v>55</v>
      </c>
      <c r="E30" s="629" t="s">
        <v>61</v>
      </c>
      <c r="F30" s="629" t="s">
        <v>63</v>
      </c>
      <c r="G30" s="629" t="s">
        <v>65</v>
      </c>
      <c r="H30" s="629" t="s">
        <v>167</v>
      </c>
      <c r="I30" s="629" t="s">
        <v>70</v>
      </c>
      <c r="J30" s="629" t="s">
        <v>73</v>
      </c>
      <c r="K30" s="629" t="s">
        <v>76</v>
      </c>
      <c r="L30" s="629" t="s">
        <v>79</v>
      </c>
      <c r="M30" s="629" t="s">
        <v>82</v>
      </c>
      <c r="N30" s="629" t="s">
        <v>85</v>
      </c>
      <c r="O30" s="629" t="s">
        <v>168</v>
      </c>
      <c r="P30" s="629" t="s">
        <v>91</v>
      </c>
      <c r="Q30" s="629" t="s">
        <v>94</v>
      </c>
      <c r="R30" s="628" t="s">
        <v>97</v>
      </c>
      <c r="S30" s="627" t="s">
        <v>171</v>
      </c>
    </row>
    <row r="31" spans="1:20">
      <c r="A31" s="626" t="s">
        <v>162</v>
      </c>
      <c r="B31" s="750" t="s">
        <v>162</v>
      </c>
      <c r="C31" s="751" t="s">
        <v>162</v>
      </c>
      <c r="D31" s="751" t="s">
        <v>162</v>
      </c>
      <c r="E31" s="751" t="s">
        <v>162</v>
      </c>
      <c r="F31" s="751" t="s">
        <v>162</v>
      </c>
      <c r="G31" s="751"/>
      <c r="H31" s="751"/>
      <c r="I31" s="751"/>
      <c r="J31" s="751"/>
      <c r="K31" s="751"/>
      <c r="L31" s="751"/>
      <c r="M31" s="751"/>
      <c r="N31" s="751"/>
      <c r="O31" s="751"/>
      <c r="P31" s="625"/>
      <c r="Q31" s="751"/>
      <c r="R31" s="623"/>
      <c r="S31" s="752"/>
      <c r="T31" s="604"/>
    </row>
    <row r="32" spans="1:20" s="611" customFormat="1">
      <c r="A32" s="621" t="s">
        <v>1011</v>
      </c>
      <c r="B32" s="620">
        <v>5.5E-2</v>
      </c>
      <c r="C32" s="619">
        <v>5.6000000000000001E-2</v>
      </c>
      <c r="D32" s="619">
        <v>0.12</v>
      </c>
      <c r="E32" s="619">
        <v>2.8000000000000001E-2</v>
      </c>
      <c r="F32" s="619">
        <v>3.9E-2</v>
      </c>
      <c r="G32" s="619">
        <v>7.3999999999999996E-2</v>
      </c>
      <c r="H32" s="619">
        <v>4.1000000000000002E-2</v>
      </c>
      <c r="I32" s="619">
        <v>5.6000000000000001E-2</v>
      </c>
      <c r="J32" s="619">
        <v>8.1000000000000003E-2</v>
      </c>
      <c r="K32" s="619">
        <v>2.1000000000000001E-2</v>
      </c>
      <c r="L32" s="619">
        <v>3.5000000000000003E-2</v>
      </c>
      <c r="M32" s="619">
        <v>0.17899999999999999</v>
      </c>
      <c r="N32" s="619">
        <v>8.5999999999999993E-2</v>
      </c>
      <c r="O32" s="619">
        <v>3.0000000000000001E-3</v>
      </c>
      <c r="P32" s="619">
        <v>1.7999999999999999E-2</v>
      </c>
      <c r="Q32" s="619">
        <v>4.4999999999999998E-2</v>
      </c>
      <c r="R32" s="749">
        <v>6.3E-2</v>
      </c>
      <c r="S32" s="943">
        <v>1</v>
      </c>
      <c r="T32" s="549"/>
    </row>
    <row r="33" spans="1:20" s="611" customFormat="1">
      <c r="A33" s="618" t="s">
        <v>162</v>
      </c>
      <c r="B33" s="748"/>
      <c r="C33" s="497"/>
      <c r="D33" s="497"/>
      <c r="E33" s="497"/>
      <c r="F33" s="497"/>
      <c r="G33" s="497"/>
      <c r="H33" s="497"/>
      <c r="I33" s="497"/>
      <c r="J33" s="497"/>
      <c r="K33" s="497"/>
      <c r="L33" s="497"/>
      <c r="M33" s="497"/>
      <c r="N33" s="497"/>
      <c r="O33" s="497"/>
      <c r="P33" s="497"/>
      <c r="Q33" s="497"/>
      <c r="R33" s="616"/>
      <c r="S33" s="615"/>
      <c r="T33" s="549"/>
    </row>
    <row r="34" spans="1:20" s="611" customFormat="1">
      <c r="A34" s="621" t="s">
        <v>1012</v>
      </c>
      <c r="B34" s="620">
        <v>0.05</v>
      </c>
      <c r="C34" s="619">
        <v>5.5E-2</v>
      </c>
      <c r="D34" s="619">
        <v>0.11899999999999999</v>
      </c>
      <c r="E34" s="619">
        <v>2.8000000000000001E-2</v>
      </c>
      <c r="F34" s="619">
        <v>3.9E-2</v>
      </c>
      <c r="G34" s="619">
        <v>7.3999999999999996E-2</v>
      </c>
      <c r="H34" s="619">
        <v>4.1000000000000002E-2</v>
      </c>
      <c r="I34" s="619">
        <v>5.6000000000000001E-2</v>
      </c>
      <c r="J34" s="619">
        <v>8.3000000000000004E-2</v>
      </c>
      <c r="K34" s="619">
        <v>2.1000000000000001E-2</v>
      </c>
      <c r="L34" s="619">
        <v>3.5000000000000003E-2</v>
      </c>
      <c r="M34" s="619">
        <v>0.182</v>
      </c>
      <c r="N34" s="619">
        <v>8.6999999999999994E-2</v>
      </c>
      <c r="O34" s="619">
        <v>3.0000000000000001E-3</v>
      </c>
      <c r="P34" s="619">
        <v>1.7999999999999999E-2</v>
      </c>
      <c r="Q34" s="619">
        <v>4.4999999999999998E-2</v>
      </c>
      <c r="R34" s="749">
        <v>6.3E-2</v>
      </c>
      <c r="S34" s="943">
        <v>1</v>
      </c>
      <c r="T34" s="549"/>
    </row>
    <row r="35" spans="1:20" s="611" customFormat="1">
      <c r="A35" s="618" t="s">
        <v>162</v>
      </c>
      <c r="B35" s="617"/>
      <c r="C35" s="497"/>
      <c r="D35" s="497"/>
      <c r="E35" s="497"/>
      <c r="F35" s="497"/>
      <c r="G35" s="497"/>
      <c r="H35" s="497"/>
      <c r="I35" s="497"/>
      <c r="J35" s="497"/>
      <c r="K35" s="497"/>
      <c r="L35" s="497"/>
      <c r="M35" s="497"/>
      <c r="N35" s="497"/>
      <c r="O35" s="497"/>
      <c r="P35" s="497"/>
      <c r="Q35" s="497"/>
      <c r="R35" s="936"/>
      <c r="S35" s="615"/>
      <c r="T35" s="609"/>
    </row>
    <row r="36" spans="1:20" s="611" customFormat="1">
      <c r="A36" s="621" t="s">
        <v>1013</v>
      </c>
      <c r="B36" s="620">
        <v>4.2999999999999997E-2</v>
      </c>
      <c r="C36" s="619">
        <v>5.5E-2</v>
      </c>
      <c r="D36" s="619">
        <v>0.12</v>
      </c>
      <c r="E36" s="619">
        <v>2.8000000000000001E-2</v>
      </c>
      <c r="F36" s="619">
        <v>0.04</v>
      </c>
      <c r="G36" s="619">
        <v>7.2999999999999995E-2</v>
      </c>
      <c r="H36" s="619">
        <v>4.2000000000000003E-2</v>
      </c>
      <c r="I36" s="619">
        <v>5.3999999999999999E-2</v>
      </c>
      <c r="J36" s="619">
        <v>8.5999999999999993E-2</v>
      </c>
      <c r="K36" s="619">
        <v>2.1000000000000001E-2</v>
      </c>
      <c r="L36" s="619">
        <v>3.5999999999999997E-2</v>
      </c>
      <c r="M36" s="619">
        <v>0.185</v>
      </c>
      <c r="N36" s="619">
        <v>8.8999999999999996E-2</v>
      </c>
      <c r="O36" s="619">
        <v>3.0000000000000001E-3</v>
      </c>
      <c r="P36" s="619">
        <v>1.9E-2</v>
      </c>
      <c r="Q36" s="619">
        <v>4.5999999999999999E-2</v>
      </c>
      <c r="R36" s="937">
        <v>6.3E-2</v>
      </c>
      <c r="S36" s="943">
        <v>1</v>
      </c>
      <c r="T36" s="549"/>
    </row>
    <row r="37" spans="1:20" s="611" customFormat="1">
      <c r="A37" s="618" t="s">
        <v>1014</v>
      </c>
      <c r="B37" s="757">
        <v>5.6000000000000001E-2</v>
      </c>
      <c r="C37" s="757">
        <v>6.8000000000000005E-2</v>
      </c>
      <c r="D37" s="757">
        <v>0.125</v>
      </c>
      <c r="E37" s="757">
        <v>3.4000000000000002E-2</v>
      </c>
      <c r="F37" s="757">
        <v>3.1E-2</v>
      </c>
      <c r="G37" s="757">
        <v>8.5000000000000006E-2</v>
      </c>
      <c r="H37" s="757">
        <v>3.6999999999999998E-2</v>
      </c>
      <c r="I37" s="757">
        <v>8.4000000000000005E-2</v>
      </c>
      <c r="J37" s="757">
        <v>4.5999999999999999E-2</v>
      </c>
      <c r="K37" s="757">
        <v>1.4999999999999999E-2</v>
      </c>
      <c r="L37" s="757">
        <v>2.9000000000000001E-2</v>
      </c>
      <c r="M37" s="757">
        <v>0.17299999999999999</v>
      </c>
      <c r="N37" s="757">
        <v>7.5999999999999998E-2</v>
      </c>
      <c r="O37" s="757">
        <v>3.0000000000000001E-3</v>
      </c>
      <c r="P37" s="757">
        <v>1.7999999999999999E-2</v>
      </c>
      <c r="Q37" s="757">
        <v>4.9000000000000002E-2</v>
      </c>
      <c r="R37" s="938">
        <v>7.0999999999999994E-2</v>
      </c>
      <c r="S37" s="951">
        <v>1</v>
      </c>
      <c r="T37" s="549"/>
    </row>
    <row r="38" spans="1:20" s="611" customFormat="1">
      <c r="A38" s="618" t="s">
        <v>1015</v>
      </c>
      <c r="B38" s="757">
        <v>4.4999999999999998E-2</v>
      </c>
      <c r="C38" s="757">
        <v>6.0999999999999999E-2</v>
      </c>
      <c r="D38" s="757">
        <v>0.112</v>
      </c>
      <c r="E38" s="757">
        <v>3.1E-2</v>
      </c>
      <c r="F38" s="757">
        <v>4.2999999999999997E-2</v>
      </c>
      <c r="G38" s="757">
        <v>9.1999999999999998E-2</v>
      </c>
      <c r="H38" s="757">
        <v>0.05</v>
      </c>
      <c r="I38" s="757">
        <v>6.0999999999999999E-2</v>
      </c>
      <c r="J38" s="757">
        <v>5.8999999999999997E-2</v>
      </c>
      <c r="K38" s="757">
        <v>2.5999999999999999E-2</v>
      </c>
      <c r="L38" s="757">
        <v>3.5000000000000003E-2</v>
      </c>
      <c r="M38" s="757">
        <v>0.16700000000000001</v>
      </c>
      <c r="N38" s="757">
        <v>8.6999999999999994E-2</v>
      </c>
      <c r="O38" s="757">
        <v>2E-3</v>
      </c>
      <c r="P38" s="757">
        <v>1.7000000000000001E-2</v>
      </c>
      <c r="Q38" s="757">
        <v>5.0999999999999997E-2</v>
      </c>
      <c r="R38" s="938">
        <v>6.2E-2</v>
      </c>
      <c r="S38" s="951">
        <v>1</v>
      </c>
      <c r="T38" s="549"/>
    </row>
    <row r="39" spans="1:20" s="611" customFormat="1">
      <c r="A39" s="618" t="s">
        <v>1016</v>
      </c>
      <c r="B39" s="757">
        <v>6.2E-2</v>
      </c>
      <c r="C39" s="757">
        <v>7.0999999999999994E-2</v>
      </c>
      <c r="D39" s="757">
        <v>0.123</v>
      </c>
      <c r="E39" s="757">
        <v>3.5999999999999997E-2</v>
      </c>
      <c r="F39" s="757">
        <v>4.2999999999999997E-2</v>
      </c>
      <c r="G39" s="757">
        <v>8.3000000000000004E-2</v>
      </c>
      <c r="H39" s="757">
        <v>5.6000000000000001E-2</v>
      </c>
      <c r="I39" s="757">
        <v>6.8000000000000005E-2</v>
      </c>
      <c r="J39" s="757">
        <v>5.1999999999999998E-2</v>
      </c>
      <c r="K39" s="757">
        <v>1.7999999999999999E-2</v>
      </c>
      <c r="L39" s="757">
        <v>3.4000000000000002E-2</v>
      </c>
      <c r="M39" s="757">
        <v>0.14399999999999999</v>
      </c>
      <c r="N39" s="757">
        <v>7.8E-2</v>
      </c>
      <c r="O39" s="757">
        <v>3.0000000000000001E-3</v>
      </c>
      <c r="P39" s="757">
        <v>1.7999999999999999E-2</v>
      </c>
      <c r="Q39" s="757">
        <v>4.9000000000000002E-2</v>
      </c>
      <c r="R39" s="938">
        <v>6.0999999999999999E-2</v>
      </c>
      <c r="S39" s="951">
        <v>1</v>
      </c>
      <c r="T39" s="549"/>
    </row>
    <row r="40" spans="1:20" s="611" customFormat="1">
      <c r="A40" s="618" t="s">
        <v>1017</v>
      </c>
      <c r="B40" s="757">
        <v>6.2E-2</v>
      </c>
      <c r="C40" s="757">
        <v>7.3999999999999996E-2</v>
      </c>
      <c r="D40" s="757">
        <v>0.123</v>
      </c>
      <c r="E40" s="757">
        <v>3.6999999999999998E-2</v>
      </c>
      <c r="F40" s="757">
        <v>4.3999999999999997E-2</v>
      </c>
      <c r="G40" s="757">
        <v>7.3999999999999996E-2</v>
      </c>
      <c r="H40" s="757">
        <v>6.3E-2</v>
      </c>
      <c r="I40" s="757">
        <v>5.5E-2</v>
      </c>
      <c r="J40" s="757">
        <v>5.5E-2</v>
      </c>
      <c r="K40" s="757">
        <v>2.4E-2</v>
      </c>
      <c r="L40" s="757">
        <v>3.4000000000000002E-2</v>
      </c>
      <c r="M40" s="757">
        <v>0.152</v>
      </c>
      <c r="N40" s="757">
        <v>7.5999999999999998E-2</v>
      </c>
      <c r="O40" s="757">
        <v>5.0000000000000001E-3</v>
      </c>
      <c r="P40" s="757">
        <v>1.9E-2</v>
      </c>
      <c r="Q40" s="757">
        <v>4.5999999999999999E-2</v>
      </c>
      <c r="R40" s="938">
        <v>5.8000000000000003E-2</v>
      </c>
      <c r="S40" s="951">
        <v>1</v>
      </c>
      <c r="T40" s="549"/>
    </row>
    <row r="41" spans="1:20" s="611" customFormat="1">
      <c r="A41" s="618" t="s">
        <v>1018</v>
      </c>
      <c r="B41" s="757">
        <v>5.8000000000000003E-2</v>
      </c>
      <c r="C41" s="757">
        <v>7.3999999999999996E-2</v>
      </c>
      <c r="D41" s="757">
        <v>0.113</v>
      </c>
      <c r="E41" s="757">
        <v>3.5000000000000003E-2</v>
      </c>
      <c r="F41" s="757">
        <v>4.5999999999999999E-2</v>
      </c>
      <c r="G41" s="757">
        <v>7.6999999999999999E-2</v>
      </c>
      <c r="H41" s="757">
        <v>6.5000000000000002E-2</v>
      </c>
      <c r="I41" s="757">
        <v>5.2999999999999999E-2</v>
      </c>
      <c r="J41" s="757">
        <v>0.06</v>
      </c>
      <c r="K41" s="757">
        <v>1.4999999999999999E-2</v>
      </c>
      <c r="L41" s="757">
        <v>3.3000000000000002E-2</v>
      </c>
      <c r="M41" s="757">
        <v>0.154</v>
      </c>
      <c r="N41" s="757">
        <v>8.8999999999999996E-2</v>
      </c>
      <c r="O41" s="757">
        <v>3.0000000000000001E-3</v>
      </c>
      <c r="P41" s="757">
        <v>1.9E-2</v>
      </c>
      <c r="Q41" s="757">
        <v>4.9000000000000002E-2</v>
      </c>
      <c r="R41" s="938">
        <v>5.7000000000000002E-2</v>
      </c>
      <c r="S41" s="951">
        <v>1</v>
      </c>
      <c r="T41" s="549"/>
    </row>
    <row r="42" spans="1:20" s="611" customFormat="1">
      <c r="A42" s="618" t="s">
        <v>1019</v>
      </c>
      <c r="B42" s="757">
        <v>4.3999999999999997E-2</v>
      </c>
      <c r="C42" s="757">
        <v>5.6000000000000001E-2</v>
      </c>
      <c r="D42" s="757">
        <v>0.14399999999999999</v>
      </c>
      <c r="E42" s="757">
        <v>3.1E-2</v>
      </c>
      <c r="F42" s="757">
        <v>4.1000000000000002E-2</v>
      </c>
      <c r="G42" s="757">
        <v>6.3E-2</v>
      </c>
      <c r="H42" s="757">
        <v>5.0999999999999997E-2</v>
      </c>
      <c r="I42" s="757">
        <v>4.5999999999999999E-2</v>
      </c>
      <c r="J42" s="757">
        <v>0.08</v>
      </c>
      <c r="K42" s="757">
        <v>1.7000000000000001E-2</v>
      </c>
      <c r="L42" s="757">
        <v>3.2000000000000001E-2</v>
      </c>
      <c r="M42" s="757">
        <v>0.17399999999999999</v>
      </c>
      <c r="N42" s="757">
        <v>9.7000000000000003E-2</v>
      </c>
      <c r="O42" s="757">
        <v>5.0000000000000001E-3</v>
      </c>
      <c r="P42" s="757">
        <v>1.7999999999999999E-2</v>
      </c>
      <c r="Q42" s="757">
        <v>4.1000000000000002E-2</v>
      </c>
      <c r="R42" s="938">
        <v>5.8000000000000003E-2</v>
      </c>
      <c r="S42" s="951">
        <v>1</v>
      </c>
      <c r="T42" s="549"/>
    </row>
    <row r="43" spans="1:20" s="611" customFormat="1">
      <c r="A43" s="618" t="s">
        <v>1020</v>
      </c>
      <c r="B43" s="757">
        <v>1E-3</v>
      </c>
      <c r="C43" s="757">
        <v>3.1E-2</v>
      </c>
      <c r="D43" s="757">
        <v>9.8000000000000004E-2</v>
      </c>
      <c r="E43" s="757">
        <v>1.2999999999999999E-2</v>
      </c>
      <c r="F43" s="757">
        <v>3.7999999999999999E-2</v>
      </c>
      <c r="G43" s="757">
        <v>6.8000000000000005E-2</v>
      </c>
      <c r="H43" s="757">
        <v>2.5000000000000001E-2</v>
      </c>
      <c r="I43" s="757">
        <v>4.4999999999999998E-2</v>
      </c>
      <c r="J43" s="757">
        <v>0.13400000000000001</v>
      </c>
      <c r="K43" s="757">
        <v>2.9000000000000001E-2</v>
      </c>
      <c r="L43" s="757">
        <v>4.4999999999999998E-2</v>
      </c>
      <c r="M43" s="757">
        <v>0.23799999999999999</v>
      </c>
      <c r="N43" s="757">
        <v>0.10199999999999999</v>
      </c>
      <c r="O43" s="757">
        <v>0</v>
      </c>
      <c r="P43" s="757">
        <v>1.9E-2</v>
      </c>
      <c r="Q43" s="757">
        <v>4.7E-2</v>
      </c>
      <c r="R43" s="938">
        <v>6.9000000000000006E-2</v>
      </c>
      <c r="S43" s="951">
        <v>1</v>
      </c>
      <c r="T43" s="549"/>
    </row>
    <row r="44" spans="1:20" s="611" customFormat="1">
      <c r="A44" s="618" t="s">
        <v>1021</v>
      </c>
      <c r="B44" s="757">
        <v>2.9000000000000001E-2</v>
      </c>
      <c r="C44" s="757">
        <v>0.05</v>
      </c>
      <c r="D44" s="757">
        <v>0.13100000000000001</v>
      </c>
      <c r="E44" s="757">
        <v>2.7E-2</v>
      </c>
      <c r="F44" s="757">
        <v>3.7999999999999999E-2</v>
      </c>
      <c r="G44" s="757">
        <v>6.5000000000000002E-2</v>
      </c>
      <c r="H44" s="757">
        <v>3.2000000000000001E-2</v>
      </c>
      <c r="I44" s="757">
        <v>4.7E-2</v>
      </c>
      <c r="J44" s="757">
        <v>0.109</v>
      </c>
      <c r="K44" s="757">
        <v>1.9E-2</v>
      </c>
      <c r="L44" s="757">
        <v>3.2000000000000001E-2</v>
      </c>
      <c r="M44" s="757">
        <v>0.20399999999999999</v>
      </c>
      <c r="N44" s="757">
        <v>8.7999999999999995E-2</v>
      </c>
      <c r="O44" s="757">
        <v>3.0000000000000001E-3</v>
      </c>
      <c r="P44" s="757">
        <v>1.9E-2</v>
      </c>
      <c r="Q44" s="757">
        <v>4.2000000000000003E-2</v>
      </c>
      <c r="R44" s="938">
        <v>6.5000000000000002E-2</v>
      </c>
      <c r="S44" s="951">
        <v>1</v>
      </c>
      <c r="T44" s="549"/>
    </row>
    <row r="45" spans="1:20" s="611" customFormat="1">
      <c r="A45" s="618" t="s">
        <v>1022</v>
      </c>
      <c r="B45" s="757">
        <v>0.10299999999999999</v>
      </c>
      <c r="C45" s="757">
        <v>5.7000000000000002E-2</v>
      </c>
      <c r="D45" s="757">
        <v>0.128</v>
      </c>
      <c r="E45" s="757">
        <v>3.2000000000000001E-2</v>
      </c>
      <c r="F45" s="757">
        <v>3.3000000000000002E-2</v>
      </c>
      <c r="G45" s="757">
        <v>6.9000000000000006E-2</v>
      </c>
      <c r="H45" s="757">
        <v>3.2000000000000001E-2</v>
      </c>
      <c r="I45" s="757">
        <v>6.4000000000000001E-2</v>
      </c>
      <c r="J45" s="757">
        <v>6.8000000000000005E-2</v>
      </c>
      <c r="K45" s="757">
        <v>1.7999999999999999E-2</v>
      </c>
      <c r="L45" s="757">
        <v>3.4000000000000002E-2</v>
      </c>
      <c r="M45" s="757">
        <v>0.156</v>
      </c>
      <c r="N45" s="757">
        <v>7.5999999999999998E-2</v>
      </c>
      <c r="O45" s="757">
        <v>5.0000000000000001E-3</v>
      </c>
      <c r="P45" s="757">
        <v>2.4E-2</v>
      </c>
      <c r="Q45" s="757">
        <v>4.1000000000000002E-2</v>
      </c>
      <c r="R45" s="938">
        <v>0.06</v>
      </c>
      <c r="S45" s="951">
        <v>1</v>
      </c>
      <c r="T45" s="549"/>
    </row>
    <row r="46" spans="1:20" s="611" customFormat="1">
      <c r="A46" s="618" t="s">
        <v>162</v>
      </c>
      <c r="B46" s="748"/>
      <c r="C46" s="497"/>
      <c r="D46" s="497"/>
      <c r="E46" s="497"/>
      <c r="F46" s="497"/>
      <c r="G46" s="497"/>
      <c r="H46" s="497"/>
      <c r="I46" s="497"/>
      <c r="J46" s="497"/>
      <c r="K46" s="497"/>
      <c r="L46" s="497"/>
      <c r="M46" s="497"/>
      <c r="N46" s="497"/>
      <c r="O46" s="497"/>
      <c r="P46" s="497"/>
      <c r="Q46" s="497"/>
      <c r="R46" s="936"/>
      <c r="S46" s="615"/>
      <c r="T46" s="609"/>
    </row>
    <row r="47" spans="1:20" s="611" customFormat="1">
      <c r="A47" s="621" t="s">
        <v>1023</v>
      </c>
      <c r="B47" s="619">
        <v>0.13500000000000001</v>
      </c>
      <c r="C47" s="619">
        <v>6.2E-2</v>
      </c>
      <c r="D47" s="619">
        <v>0.123</v>
      </c>
      <c r="E47" s="619">
        <v>3.5999999999999997E-2</v>
      </c>
      <c r="F47" s="619">
        <v>3.1E-2</v>
      </c>
      <c r="G47" s="619">
        <v>8.4000000000000005E-2</v>
      </c>
      <c r="H47" s="619">
        <v>3.6999999999999998E-2</v>
      </c>
      <c r="I47" s="619">
        <v>8.3000000000000004E-2</v>
      </c>
      <c r="J47" s="619">
        <v>4.3999999999999997E-2</v>
      </c>
      <c r="K47" s="619">
        <v>1.7000000000000001E-2</v>
      </c>
      <c r="L47" s="619">
        <v>2.7E-2</v>
      </c>
      <c r="M47" s="619">
        <v>0.121</v>
      </c>
      <c r="N47" s="619">
        <v>7.3999999999999996E-2</v>
      </c>
      <c r="O47" s="619">
        <v>4.0000000000000001E-3</v>
      </c>
      <c r="P47" s="619">
        <v>1.4999999999999999E-2</v>
      </c>
      <c r="Q47" s="619">
        <v>4.3999999999999997E-2</v>
      </c>
      <c r="R47" s="937">
        <v>6.5000000000000002E-2</v>
      </c>
      <c r="S47" s="943">
        <v>1</v>
      </c>
      <c r="T47" s="549"/>
    </row>
    <row r="48" spans="1:20" s="611" customFormat="1">
      <c r="A48" s="618" t="s">
        <v>162</v>
      </c>
      <c r="B48" s="497"/>
      <c r="C48" s="497"/>
      <c r="D48" s="497"/>
      <c r="E48" s="497"/>
      <c r="F48" s="497"/>
      <c r="G48" s="497"/>
      <c r="H48" s="497"/>
      <c r="I48" s="497"/>
      <c r="J48" s="497"/>
      <c r="K48" s="497"/>
      <c r="L48" s="497"/>
      <c r="M48" s="497"/>
      <c r="N48" s="497"/>
      <c r="O48" s="497"/>
      <c r="P48" s="497"/>
      <c r="Q48" s="497"/>
      <c r="R48" s="936"/>
      <c r="S48" s="615"/>
      <c r="T48" s="609"/>
    </row>
    <row r="49" spans="1:20" s="611" customFormat="1">
      <c r="A49" s="621" t="s">
        <v>1024</v>
      </c>
      <c r="B49" s="619">
        <v>9.8000000000000004E-2</v>
      </c>
      <c r="C49" s="619">
        <v>5.8999999999999997E-2</v>
      </c>
      <c r="D49" s="619">
        <v>0.113</v>
      </c>
      <c r="E49" s="619">
        <v>2.5999999999999999E-2</v>
      </c>
      <c r="F49" s="619">
        <v>3.1E-2</v>
      </c>
      <c r="G49" s="619">
        <v>7.6999999999999999E-2</v>
      </c>
      <c r="H49" s="619">
        <v>3.2000000000000001E-2</v>
      </c>
      <c r="I49" s="619">
        <v>7.8E-2</v>
      </c>
      <c r="J49" s="619">
        <v>5.8999999999999997E-2</v>
      </c>
      <c r="K49" s="619">
        <v>1.7000000000000001E-2</v>
      </c>
      <c r="L49" s="619">
        <v>3.1E-2</v>
      </c>
      <c r="M49" s="619">
        <v>0.186</v>
      </c>
      <c r="N49" s="619">
        <v>7.0999999999999994E-2</v>
      </c>
      <c r="O49" s="619">
        <v>0</v>
      </c>
      <c r="P49" s="619">
        <v>1.0999999999999999E-2</v>
      </c>
      <c r="Q49" s="619">
        <v>3.9E-2</v>
      </c>
      <c r="R49" s="937">
        <v>7.0999999999999994E-2</v>
      </c>
      <c r="S49" s="943">
        <v>1</v>
      </c>
      <c r="T49" s="549"/>
    </row>
    <row r="50" spans="1:20" s="611" customFormat="1">
      <c r="A50" s="618" t="s">
        <v>162</v>
      </c>
      <c r="B50" s="497"/>
      <c r="C50" s="497"/>
      <c r="D50" s="497"/>
      <c r="E50" s="497"/>
      <c r="F50" s="497"/>
      <c r="G50" s="497"/>
      <c r="H50" s="497"/>
      <c r="I50" s="497"/>
      <c r="J50" s="497"/>
      <c r="K50" s="497"/>
      <c r="L50" s="497"/>
      <c r="M50" s="497"/>
      <c r="N50" s="497"/>
      <c r="O50" s="497"/>
      <c r="P50" s="497"/>
      <c r="Q50" s="497"/>
      <c r="R50" s="936"/>
      <c r="S50" s="615"/>
      <c r="T50" s="609"/>
    </row>
    <row r="51" spans="1:20" s="611" customFormat="1" ht="13.5" thickBot="1">
      <c r="A51" s="614" t="s">
        <v>163</v>
      </c>
      <c r="B51" s="612">
        <v>0.252</v>
      </c>
      <c r="C51" s="612">
        <v>6.8000000000000005E-2</v>
      </c>
      <c r="D51" s="612">
        <v>0.13700000000000001</v>
      </c>
      <c r="E51" s="612">
        <v>3.5000000000000003E-2</v>
      </c>
      <c r="F51" s="612">
        <v>4.3999999999999997E-2</v>
      </c>
      <c r="G51" s="612">
        <v>8.3000000000000004E-2</v>
      </c>
      <c r="H51" s="612">
        <v>3.3000000000000002E-2</v>
      </c>
      <c r="I51" s="612">
        <v>5.3999999999999999E-2</v>
      </c>
      <c r="J51" s="612">
        <v>2.5000000000000001E-2</v>
      </c>
      <c r="K51" s="612">
        <v>1.6E-2</v>
      </c>
      <c r="L51" s="612">
        <v>2.9000000000000001E-2</v>
      </c>
      <c r="M51" s="612">
        <v>7.9000000000000001E-2</v>
      </c>
      <c r="N51" s="612">
        <v>3.4000000000000002E-2</v>
      </c>
      <c r="O51" s="612">
        <v>1E-3</v>
      </c>
      <c r="P51" s="612">
        <v>8.9999999999999993E-3</v>
      </c>
      <c r="Q51" s="612">
        <v>0.04</v>
      </c>
      <c r="R51" s="939">
        <v>6.0999999999999999E-2</v>
      </c>
      <c r="S51" s="945">
        <v>1</v>
      </c>
      <c r="T51" s="549"/>
    </row>
    <row r="52" spans="1:20">
      <c r="A52" s="526" t="s">
        <v>1124</v>
      </c>
      <c r="Q52" s="604"/>
      <c r="R52" s="604"/>
      <c r="S52" s="604"/>
      <c r="T52" s="604"/>
    </row>
    <row r="53" spans="1:20">
      <c r="A53" s="526"/>
      <c r="Q53" s="604"/>
      <c r="R53" s="604"/>
      <c r="S53" s="604"/>
      <c r="T53" s="604"/>
    </row>
    <row r="54" spans="1:20">
      <c r="A54" s="526" t="s">
        <v>1025</v>
      </c>
      <c r="Q54" s="604"/>
      <c r="R54" s="604"/>
      <c r="S54" s="604"/>
      <c r="T54" s="604"/>
    </row>
    <row r="55" spans="1:20">
      <c r="A55" s="524" t="s">
        <v>1125</v>
      </c>
      <c r="B55" s="610"/>
      <c r="C55" s="610"/>
      <c r="D55" s="610"/>
      <c r="E55" s="610"/>
      <c r="H55" s="502"/>
      <c r="I55" s="502"/>
      <c r="J55" s="503"/>
      <c r="Q55" s="604"/>
      <c r="R55" s="604"/>
      <c r="S55" s="604"/>
      <c r="T55" s="604"/>
    </row>
    <row r="56" spans="1:20">
      <c r="Q56" s="604"/>
      <c r="R56" s="604"/>
      <c r="S56" s="604"/>
      <c r="T56" s="604"/>
    </row>
    <row r="57" spans="1:20">
      <c r="A57" s="526" t="s">
        <v>1026</v>
      </c>
      <c r="Q57" s="604"/>
      <c r="R57" s="604"/>
      <c r="S57" s="604"/>
      <c r="T57" s="604"/>
    </row>
    <row r="58" spans="1:20">
      <c r="A58" s="526" t="s">
        <v>1027</v>
      </c>
      <c r="Q58" s="604"/>
      <c r="R58" s="604"/>
      <c r="S58" s="604"/>
      <c r="T58" s="604"/>
    </row>
    <row r="59" spans="1:20">
      <c r="Q59" s="604"/>
      <c r="R59" s="604"/>
      <c r="S59" s="604"/>
      <c r="T59" s="604"/>
    </row>
    <row r="60" spans="1:20">
      <c r="B60" s="976"/>
      <c r="C60" s="976"/>
      <c r="D60" s="976"/>
      <c r="E60" s="976"/>
      <c r="F60" s="976"/>
      <c r="G60" s="976"/>
      <c r="H60" s="976"/>
      <c r="I60" s="976"/>
      <c r="J60" s="976"/>
      <c r="K60" s="976"/>
      <c r="L60" s="976"/>
      <c r="M60" s="976"/>
      <c r="N60" s="976"/>
      <c r="O60" s="976"/>
      <c r="P60" s="976"/>
      <c r="Q60" s="976"/>
      <c r="R60" s="976"/>
      <c r="S60" s="604"/>
      <c r="T60" s="604"/>
    </row>
    <row r="61" spans="1:20">
      <c r="B61" s="976"/>
      <c r="C61" s="976"/>
      <c r="D61" s="976"/>
      <c r="E61" s="976"/>
      <c r="F61" s="976"/>
      <c r="G61" s="976"/>
      <c r="H61" s="976"/>
      <c r="I61" s="976"/>
      <c r="J61" s="976"/>
      <c r="K61" s="976"/>
      <c r="L61" s="976"/>
      <c r="M61" s="976"/>
      <c r="N61" s="976"/>
      <c r="O61" s="976"/>
      <c r="P61" s="976"/>
      <c r="Q61" s="976"/>
      <c r="R61" s="976"/>
      <c r="S61" s="604"/>
      <c r="T61" s="604"/>
    </row>
    <row r="62" spans="1:20">
      <c r="B62" s="976"/>
      <c r="C62" s="976"/>
      <c r="D62" s="976"/>
      <c r="E62" s="976"/>
      <c r="F62" s="976"/>
      <c r="G62" s="976"/>
      <c r="H62" s="976"/>
      <c r="I62" s="976"/>
      <c r="J62" s="976"/>
      <c r="K62" s="976"/>
      <c r="L62" s="976"/>
      <c r="M62" s="976"/>
      <c r="N62" s="976"/>
      <c r="O62" s="976"/>
      <c r="P62" s="976"/>
      <c r="Q62" s="976"/>
      <c r="R62" s="976"/>
    </row>
    <row r="63" spans="1:20">
      <c r="B63" s="976"/>
      <c r="C63" s="976"/>
      <c r="D63" s="976"/>
      <c r="E63" s="976"/>
      <c r="F63" s="976"/>
      <c r="G63" s="976"/>
      <c r="H63" s="976"/>
      <c r="I63" s="976"/>
      <c r="J63" s="976"/>
      <c r="K63" s="976"/>
      <c r="L63" s="976"/>
      <c r="M63" s="976"/>
      <c r="N63" s="976"/>
      <c r="O63" s="976"/>
      <c r="P63" s="976"/>
      <c r="Q63" s="976"/>
      <c r="R63" s="976"/>
    </row>
    <row r="64" spans="1:20">
      <c r="B64" s="976"/>
      <c r="C64" s="976"/>
      <c r="D64" s="976"/>
      <c r="E64" s="976"/>
      <c r="F64" s="976"/>
      <c r="G64" s="976"/>
      <c r="H64" s="976"/>
      <c r="I64" s="976"/>
      <c r="J64" s="976"/>
      <c r="K64" s="976"/>
      <c r="L64" s="976"/>
      <c r="M64" s="976"/>
      <c r="N64" s="976"/>
      <c r="O64" s="976"/>
      <c r="P64" s="976"/>
      <c r="Q64" s="976"/>
      <c r="R64" s="976"/>
    </row>
    <row r="65" spans="2:18">
      <c r="B65" s="976"/>
      <c r="C65" s="976"/>
      <c r="D65" s="976"/>
      <c r="E65" s="976"/>
      <c r="F65" s="976"/>
      <c r="G65" s="976"/>
      <c r="H65" s="976"/>
      <c r="I65" s="976"/>
      <c r="J65" s="976"/>
      <c r="K65" s="976"/>
      <c r="L65" s="976"/>
      <c r="M65" s="976"/>
      <c r="N65" s="976"/>
      <c r="O65" s="976"/>
      <c r="P65" s="976"/>
      <c r="Q65" s="976"/>
      <c r="R65" s="976"/>
    </row>
    <row r="66" spans="2:18">
      <c r="B66" s="976"/>
      <c r="C66" s="976"/>
      <c r="D66" s="976"/>
      <c r="E66" s="976"/>
      <c r="F66" s="976"/>
      <c r="G66" s="976"/>
      <c r="H66" s="976"/>
      <c r="I66" s="976"/>
      <c r="J66" s="976"/>
      <c r="K66" s="976"/>
      <c r="L66" s="976"/>
      <c r="M66" s="976"/>
      <c r="N66" s="976"/>
      <c r="O66" s="976"/>
      <c r="P66" s="976"/>
      <c r="Q66" s="976"/>
      <c r="R66" s="976"/>
    </row>
    <row r="67" spans="2:18">
      <c r="B67" s="976"/>
      <c r="C67" s="976"/>
      <c r="D67" s="976"/>
      <c r="E67" s="976"/>
      <c r="F67" s="976"/>
      <c r="G67" s="976"/>
      <c r="H67" s="976"/>
      <c r="I67" s="976"/>
      <c r="J67" s="976"/>
      <c r="K67" s="976"/>
      <c r="L67" s="976"/>
      <c r="M67" s="976"/>
      <c r="N67" s="976"/>
      <c r="O67" s="976"/>
      <c r="P67" s="976"/>
      <c r="Q67" s="976"/>
      <c r="R67" s="976"/>
    </row>
    <row r="68" spans="2:18">
      <c r="B68" s="976"/>
      <c r="C68" s="976"/>
      <c r="D68" s="976"/>
      <c r="E68" s="976"/>
      <c r="F68" s="976"/>
      <c r="G68" s="976"/>
      <c r="H68" s="976"/>
      <c r="I68" s="976"/>
      <c r="J68" s="976"/>
      <c r="K68" s="976"/>
      <c r="L68" s="976"/>
      <c r="M68" s="976"/>
      <c r="N68" s="976"/>
      <c r="O68" s="976"/>
      <c r="P68" s="976"/>
      <c r="Q68" s="976"/>
      <c r="R68" s="976"/>
    </row>
    <row r="69" spans="2:18">
      <c r="B69" s="976"/>
      <c r="C69" s="976"/>
      <c r="D69" s="976"/>
      <c r="E69" s="976"/>
      <c r="F69" s="976"/>
      <c r="G69" s="976"/>
      <c r="H69" s="976"/>
      <c r="I69" s="976"/>
      <c r="J69" s="976"/>
      <c r="K69" s="976"/>
      <c r="L69" s="976"/>
      <c r="M69" s="976"/>
      <c r="N69" s="976"/>
      <c r="O69" s="976"/>
      <c r="P69" s="976"/>
      <c r="Q69" s="976"/>
      <c r="R69" s="976"/>
    </row>
    <row r="70" spans="2:18">
      <c r="B70" s="976"/>
      <c r="C70" s="976"/>
      <c r="D70" s="976"/>
      <c r="E70" s="976"/>
      <c r="F70" s="976"/>
      <c r="G70" s="976"/>
      <c r="H70" s="976"/>
      <c r="I70" s="976"/>
      <c r="J70" s="976"/>
      <c r="K70" s="976"/>
      <c r="L70" s="976"/>
      <c r="M70" s="976"/>
      <c r="N70" s="976"/>
      <c r="O70" s="976"/>
      <c r="P70" s="976"/>
      <c r="Q70" s="976"/>
      <c r="R70" s="976"/>
    </row>
    <row r="71" spans="2:18">
      <c r="B71" s="976"/>
      <c r="C71" s="976"/>
      <c r="D71" s="976"/>
      <c r="E71" s="976"/>
      <c r="F71" s="976"/>
      <c r="G71" s="976"/>
      <c r="H71" s="976"/>
      <c r="I71" s="976"/>
      <c r="J71" s="976"/>
      <c r="K71" s="976"/>
      <c r="L71" s="976"/>
      <c r="M71" s="976"/>
      <c r="N71" s="976"/>
      <c r="O71" s="976"/>
      <c r="P71" s="976"/>
      <c r="Q71" s="976"/>
      <c r="R71" s="976"/>
    </row>
    <row r="72" spans="2:18">
      <c r="B72" s="976"/>
      <c r="C72" s="976"/>
      <c r="D72" s="976"/>
      <c r="E72" s="976"/>
      <c r="F72" s="976"/>
      <c r="G72" s="976"/>
      <c r="H72" s="976"/>
      <c r="I72" s="976"/>
      <c r="J72" s="976"/>
      <c r="K72" s="976"/>
      <c r="L72" s="976"/>
      <c r="M72" s="976"/>
      <c r="N72" s="976"/>
      <c r="O72" s="976"/>
      <c r="P72" s="976"/>
      <c r="Q72" s="976"/>
      <c r="R72" s="976"/>
    </row>
    <row r="73" spans="2:18">
      <c r="B73" s="976"/>
      <c r="C73" s="976"/>
      <c r="D73" s="976"/>
      <c r="E73" s="976"/>
      <c r="F73" s="976"/>
      <c r="G73" s="976"/>
      <c r="H73" s="976"/>
      <c r="I73" s="976"/>
      <c r="J73" s="976"/>
      <c r="K73" s="976"/>
      <c r="L73" s="976"/>
      <c r="M73" s="976"/>
      <c r="N73" s="976"/>
      <c r="O73" s="976"/>
      <c r="P73" s="976"/>
      <c r="Q73" s="976"/>
      <c r="R73" s="976"/>
    </row>
    <row r="74" spans="2:18">
      <c r="B74" s="976"/>
      <c r="C74" s="976"/>
      <c r="D74" s="976"/>
      <c r="E74" s="976"/>
      <c r="F74" s="976"/>
      <c r="G74" s="976"/>
      <c r="H74" s="976"/>
      <c r="I74" s="976"/>
      <c r="J74" s="976"/>
      <c r="K74" s="976"/>
      <c r="L74" s="976"/>
      <c r="M74" s="976"/>
      <c r="N74" s="976"/>
      <c r="O74" s="976"/>
      <c r="P74" s="976"/>
      <c r="Q74" s="976"/>
      <c r="R74" s="976"/>
    </row>
    <row r="75" spans="2:18">
      <c r="B75" s="976"/>
      <c r="C75" s="976"/>
      <c r="D75" s="976"/>
      <c r="E75" s="976"/>
      <c r="F75" s="976"/>
      <c r="G75" s="976"/>
      <c r="H75" s="976"/>
      <c r="I75" s="976"/>
      <c r="J75" s="976"/>
      <c r="K75" s="976"/>
      <c r="L75" s="976"/>
      <c r="M75" s="976"/>
      <c r="N75" s="976"/>
      <c r="O75" s="976"/>
      <c r="P75" s="976"/>
      <c r="Q75" s="976"/>
      <c r="R75" s="976"/>
    </row>
    <row r="76" spans="2:18">
      <c r="B76" s="976"/>
      <c r="C76" s="976"/>
      <c r="D76" s="976"/>
      <c r="E76" s="976"/>
      <c r="F76" s="976"/>
      <c r="G76" s="976"/>
      <c r="H76" s="976"/>
      <c r="I76" s="976"/>
      <c r="J76" s="976"/>
      <c r="K76" s="976"/>
      <c r="L76" s="976"/>
      <c r="M76" s="976"/>
      <c r="N76" s="976"/>
      <c r="O76" s="976"/>
      <c r="P76" s="976"/>
      <c r="Q76" s="976"/>
      <c r="R76" s="976"/>
    </row>
    <row r="77" spans="2:18">
      <c r="B77" s="976"/>
      <c r="C77" s="976"/>
      <c r="D77" s="976"/>
      <c r="E77" s="976"/>
      <c r="F77" s="976"/>
      <c r="G77" s="976"/>
      <c r="H77" s="976"/>
      <c r="I77" s="976"/>
      <c r="J77" s="976"/>
      <c r="K77" s="976"/>
      <c r="L77" s="976"/>
      <c r="M77" s="976"/>
      <c r="N77" s="976"/>
      <c r="O77" s="976"/>
      <c r="P77" s="976"/>
      <c r="Q77" s="976"/>
      <c r="R77" s="976"/>
    </row>
    <row r="78" spans="2:18">
      <c r="B78" s="976"/>
      <c r="C78" s="976"/>
      <c r="D78" s="976"/>
      <c r="E78" s="976"/>
      <c r="F78" s="976"/>
      <c r="G78" s="976"/>
      <c r="H78" s="976"/>
      <c r="I78" s="976"/>
      <c r="J78" s="976"/>
      <c r="K78" s="976"/>
      <c r="L78" s="976"/>
      <c r="M78" s="976"/>
      <c r="N78" s="976"/>
      <c r="O78" s="976"/>
      <c r="P78" s="976"/>
      <c r="Q78" s="976"/>
      <c r="R78" s="976"/>
    </row>
    <row r="79" spans="2:18">
      <c r="B79" s="976"/>
      <c r="C79" s="976"/>
      <c r="D79" s="976"/>
      <c r="E79" s="976"/>
      <c r="F79" s="976"/>
      <c r="G79" s="976"/>
      <c r="H79" s="976"/>
      <c r="I79" s="976"/>
      <c r="J79" s="976"/>
      <c r="K79" s="976"/>
      <c r="L79" s="976"/>
      <c r="M79" s="976"/>
      <c r="N79" s="976"/>
      <c r="O79" s="976"/>
      <c r="P79" s="976"/>
      <c r="Q79" s="976"/>
      <c r="R79" s="976"/>
    </row>
    <row r="80" spans="2:18">
      <c r="B80" s="976"/>
      <c r="C80" s="976"/>
      <c r="D80" s="976"/>
      <c r="E80" s="976"/>
      <c r="F80" s="976"/>
      <c r="G80" s="976"/>
      <c r="H80" s="976"/>
      <c r="I80" s="976"/>
      <c r="J80" s="976"/>
      <c r="K80" s="976"/>
      <c r="L80" s="976"/>
      <c r="M80" s="976"/>
      <c r="N80" s="976"/>
      <c r="O80" s="976"/>
      <c r="P80" s="976"/>
      <c r="Q80" s="976"/>
      <c r="R80" s="976"/>
    </row>
    <row r="81" spans="2:18">
      <c r="B81" s="976"/>
      <c r="C81" s="976"/>
      <c r="D81" s="976"/>
      <c r="E81" s="976"/>
      <c r="F81" s="976"/>
      <c r="G81" s="976"/>
      <c r="H81" s="976"/>
      <c r="I81" s="976"/>
      <c r="J81" s="976"/>
      <c r="K81" s="976"/>
      <c r="L81" s="976"/>
      <c r="M81" s="976"/>
      <c r="N81" s="976"/>
      <c r="O81" s="976"/>
      <c r="P81" s="976"/>
      <c r="Q81" s="976"/>
      <c r="R81" s="976"/>
    </row>
    <row r="82" spans="2:18">
      <c r="B82" s="976"/>
      <c r="C82" s="976"/>
      <c r="D82" s="976"/>
      <c r="E82" s="976"/>
      <c r="F82" s="976"/>
      <c r="G82" s="976"/>
      <c r="H82" s="976"/>
      <c r="I82" s="976"/>
      <c r="J82" s="976"/>
      <c r="K82" s="976"/>
      <c r="L82" s="976"/>
      <c r="M82" s="976"/>
      <c r="N82" s="976"/>
      <c r="O82" s="976"/>
      <c r="P82" s="976"/>
      <c r="Q82" s="976"/>
      <c r="R82" s="976"/>
    </row>
    <row r="83" spans="2:18">
      <c r="B83" s="976"/>
      <c r="C83" s="976"/>
      <c r="D83" s="976"/>
      <c r="E83" s="976"/>
      <c r="F83" s="976"/>
      <c r="G83" s="976"/>
      <c r="H83" s="976"/>
      <c r="I83" s="976"/>
      <c r="J83" s="976"/>
      <c r="K83" s="976"/>
      <c r="L83" s="976"/>
      <c r="M83" s="976"/>
      <c r="N83" s="976"/>
      <c r="O83" s="976"/>
      <c r="P83" s="976"/>
      <c r="Q83" s="976"/>
      <c r="R83" s="976"/>
    </row>
    <row r="84" spans="2:18">
      <c r="B84" s="976"/>
      <c r="C84" s="976"/>
      <c r="D84" s="976"/>
      <c r="E84" s="976"/>
      <c r="F84" s="976"/>
      <c r="G84" s="976"/>
      <c r="H84" s="976"/>
      <c r="I84" s="976"/>
      <c r="J84" s="976"/>
      <c r="K84" s="976"/>
      <c r="L84" s="976"/>
      <c r="M84" s="976"/>
      <c r="N84" s="976"/>
      <c r="O84" s="976"/>
      <c r="P84" s="976"/>
      <c r="Q84" s="976"/>
      <c r="R84" s="976"/>
    </row>
    <row r="85" spans="2:18">
      <c r="B85" s="976"/>
      <c r="C85" s="976"/>
      <c r="D85" s="976"/>
      <c r="E85" s="976"/>
      <c r="F85" s="976"/>
      <c r="G85" s="976"/>
      <c r="H85" s="976"/>
      <c r="I85" s="976"/>
      <c r="J85" s="976"/>
      <c r="K85" s="976"/>
      <c r="L85" s="976"/>
      <c r="M85" s="976"/>
      <c r="N85" s="976"/>
      <c r="O85" s="976"/>
      <c r="P85" s="976"/>
      <c r="Q85" s="976"/>
      <c r="R85" s="976"/>
    </row>
    <row r="86" spans="2:18">
      <c r="B86" s="976"/>
      <c r="C86" s="976"/>
      <c r="D86" s="976"/>
      <c r="E86" s="976"/>
      <c r="F86" s="976"/>
      <c r="G86" s="976"/>
      <c r="H86" s="976"/>
      <c r="I86" s="976"/>
      <c r="J86" s="976"/>
      <c r="K86" s="976"/>
      <c r="L86" s="976"/>
      <c r="M86" s="976"/>
      <c r="N86" s="976"/>
      <c r="O86" s="976"/>
      <c r="P86" s="976"/>
      <c r="Q86" s="976"/>
      <c r="R86" s="976"/>
    </row>
    <row r="87" spans="2:18">
      <c r="B87" s="976"/>
      <c r="C87" s="976"/>
      <c r="D87" s="976"/>
      <c r="E87" s="976"/>
      <c r="F87" s="976"/>
      <c r="G87" s="976"/>
      <c r="H87" s="976"/>
      <c r="I87" s="976"/>
      <c r="J87" s="976"/>
      <c r="K87" s="976"/>
      <c r="L87" s="976"/>
      <c r="M87" s="976"/>
      <c r="N87" s="976"/>
      <c r="O87" s="976"/>
      <c r="P87" s="976"/>
      <c r="Q87" s="976"/>
      <c r="R87" s="976"/>
    </row>
    <row r="88" spans="2:18">
      <c r="B88" s="976"/>
      <c r="C88" s="976"/>
      <c r="D88" s="976"/>
      <c r="E88" s="976"/>
      <c r="F88" s="976"/>
      <c r="G88" s="976"/>
      <c r="H88" s="976"/>
      <c r="I88" s="976"/>
      <c r="J88" s="976"/>
      <c r="K88" s="976"/>
      <c r="L88" s="976"/>
      <c r="M88" s="976"/>
      <c r="N88" s="976"/>
      <c r="O88" s="976"/>
      <c r="P88" s="976"/>
      <c r="Q88" s="976"/>
      <c r="R88" s="976"/>
    </row>
    <row r="89" spans="2:18">
      <c r="B89" s="976"/>
      <c r="C89" s="976"/>
      <c r="D89" s="976"/>
      <c r="E89" s="976"/>
      <c r="F89" s="976"/>
      <c r="G89" s="976"/>
      <c r="H89" s="976"/>
      <c r="I89" s="976"/>
      <c r="J89" s="976"/>
      <c r="K89" s="976"/>
      <c r="L89" s="976"/>
      <c r="M89" s="976"/>
      <c r="N89" s="976"/>
      <c r="O89" s="976"/>
      <c r="P89" s="976"/>
      <c r="Q89" s="976"/>
      <c r="R89" s="976"/>
    </row>
    <row r="90" spans="2:18">
      <c r="B90" s="976"/>
      <c r="C90" s="976"/>
      <c r="D90" s="976"/>
      <c r="E90" s="976"/>
      <c r="F90" s="976"/>
      <c r="G90" s="976"/>
      <c r="H90" s="976"/>
      <c r="I90" s="976"/>
      <c r="J90" s="976"/>
      <c r="K90" s="976"/>
      <c r="L90" s="976"/>
      <c r="M90" s="976"/>
      <c r="N90" s="976"/>
      <c r="O90" s="976"/>
      <c r="P90" s="976"/>
      <c r="Q90" s="976"/>
      <c r="R90" s="976"/>
    </row>
  </sheetData>
  <mergeCells count="2">
    <mergeCell ref="A5:A6"/>
    <mergeCell ref="B5:S5"/>
  </mergeCells>
  <hyperlinks>
    <hyperlink ref="A1" location="' Contents'!A1" display="Contents"/>
    <hyperlink ref="A55" r:id="rId1"/>
  </hyperlinks>
  <pageMargins left="0.74803149606299213" right="0.74803149606299213" top="0.98425196850393704" bottom="0.98425196850393704" header="0.51181102362204722" footer="0.51181102362204722"/>
  <pageSetup paperSize="8" scale="72"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zoomScale="80" zoomScaleNormal="80" workbookViewId="0">
      <selection activeCell="B1" sqref="B1"/>
    </sheetView>
  </sheetViews>
  <sheetFormatPr defaultRowHeight="12.75"/>
  <cols>
    <col min="1" max="1" width="35.7109375" style="526" customWidth="1"/>
    <col min="2" max="9" width="15.7109375" style="526" customWidth="1"/>
    <col min="10" max="11" width="13.42578125" style="526" customWidth="1"/>
    <col min="12" max="16384" width="9.140625" style="526"/>
  </cols>
  <sheetData>
    <row r="1" spans="1:12">
      <c r="A1" s="802" t="s">
        <v>1009</v>
      </c>
      <c r="B1" s="604"/>
    </row>
    <row r="2" spans="1:12" ht="20.25" customHeight="1">
      <c r="A2" s="805" t="s">
        <v>1129</v>
      </c>
    </row>
    <row r="3" spans="1:12">
      <c r="A3" s="565"/>
    </row>
    <row r="4" spans="1:12" ht="13.5" thickBot="1">
      <c r="A4" s="551" t="s">
        <v>170</v>
      </c>
      <c r="B4" s="804"/>
      <c r="C4" s="804"/>
      <c r="D4" s="804"/>
      <c r="E4" s="804"/>
      <c r="F4" s="648"/>
      <c r="G4" s="648"/>
      <c r="H4" s="648"/>
      <c r="I4" s="648"/>
    </row>
    <row r="5" spans="1:12" ht="13.5" thickBot="1">
      <c r="A5" s="1020" t="s">
        <v>1034</v>
      </c>
      <c r="B5" s="1024" t="s">
        <v>1036</v>
      </c>
      <c r="C5" s="1025"/>
      <c r="D5" s="1025"/>
      <c r="E5" s="1025"/>
      <c r="F5" s="1025"/>
      <c r="G5" s="1025"/>
      <c r="H5" s="1025"/>
      <c r="I5" s="1025"/>
      <c r="J5" s="1025"/>
      <c r="K5" s="1026"/>
    </row>
    <row r="6" spans="1:12" ht="13.5" thickBot="1">
      <c r="A6" s="1021"/>
      <c r="B6" s="666">
        <v>2008</v>
      </c>
      <c r="C6" s="665">
        <v>2009</v>
      </c>
      <c r="D6" s="665">
        <v>2010</v>
      </c>
      <c r="E6" s="665">
        <v>2011</v>
      </c>
      <c r="F6" s="665">
        <v>2012</v>
      </c>
      <c r="G6" s="665">
        <v>2013</v>
      </c>
      <c r="H6" s="665">
        <v>2014</v>
      </c>
      <c r="I6" s="665">
        <v>2015</v>
      </c>
      <c r="J6" s="665">
        <v>2016</v>
      </c>
      <c r="K6" s="665">
        <v>2017</v>
      </c>
    </row>
    <row r="7" spans="1:12">
      <c r="A7" s="664"/>
      <c r="B7" s="663"/>
      <c r="C7" s="662"/>
      <c r="D7" s="662"/>
      <c r="E7" s="661"/>
      <c r="F7" s="661"/>
      <c r="G7" s="661"/>
      <c r="H7" s="661"/>
      <c r="I7" s="661"/>
      <c r="J7" s="661"/>
      <c r="K7" s="661"/>
    </row>
    <row r="8" spans="1:12">
      <c r="A8" s="660" t="s">
        <v>1011</v>
      </c>
      <c r="B8" s="659">
        <v>0.42699999999999999</v>
      </c>
      <c r="C8" s="658">
        <v>0.42</v>
      </c>
      <c r="D8" s="658">
        <v>0.40799999999999997</v>
      </c>
      <c r="E8" s="658">
        <v>0.42099999999999999</v>
      </c>
      <c r="F8" s="658">
        <v>0.42199999999999999</v>
      </c>
      <c r="G8" s="658">
        <v>0.41899999999999998</v>
      </c>
      <c r="H8" s="658">
        <v>0.42</v>
      </c>
      <c r="I8" s="658">
        <v>0.40400000000000003</v>
      </c>
      <c r="J8" s="658">
        <v>0.40600000000000003</v>
      </c>
      <c r="K8" s="658">
        <v>0.41099999999999998</v>
      </c>
      <c r="L8" s="952"/>
    </row>
    <row r="9" spans="1:12">
      <c r="A9" s="657" t="s">
        <v>1013</v>
      </c>
      <c r="B9" s="656">
        <v>0.42499999999999999</v>
      </c>
      <c r="C9" s="655">
        <v>0.41899999999999998</v>
      </c>
      <c r="D9" s="655">
        <v>0.40600000000000003</v>
      </c>
      <c r="E9" s="655">
        <v>0.41899999999999998</v>
      </c>
      <c r="F9" s="655">
        <v>0.42</v>
      </c>
      <c r="G9" s="655">
        <v>0.41699999999999998</v>
      </c>
      <c r="H9" s="655">
        <v>0.41899999999999998</v>
      </c>
      <c r="I9" s="655">
        <v>0.40300000000000002</v>
      </c>
      <c r="J9" s="655">
        <v>0.40500000000000003</v>
      </c>
      <c r="K9" s="655">
        <v>0.40899999999999997</v>
      </c>
      <c r="L9" s="952"/>
    </row>
    <row r="10" spans="1:12">
      <c r="A10" s="660" t="s">
        <v>1024</v>
      </c>
      <c r="B10" s="659">
        <v>0.41499999999999998</v>
      </c>
      <c r="C10" s="658">
        <v>0.40699999999999997</v>
      </c>
      <c r="D10" s="658">
        <v>0.39500000000000002</v>
      </c>
      <c r="E10" s="658">
        <v>0.40500000000000003</v>
      </c>
      <c r="F10" s="658">
        <v>0.40899999999999997</v>
      </c>
      <c r="G10" s="658">
        <v>0.39900000000000002</v>
      </c>
      <c r="H10" s="658">
        <v>0.39600000000000002</v>
      </c>
      <c r="I10" s="658">
        <v>0.38</v>
      </c>
      <c r="J10" s="658">
        <v>0.38400000000000001</v>
      </c>
      <c r="K10" s="658">
        <v>0.39400000000000002</v>
      </c>
      <c r="L10" s="952"/>
    </row>
    <row r="11" spans="1:12">
      <c r="A11" s="657" t="s">
        <v>1023</v>
      </c>
      <c r="B11" s="656">
        <v>0.46</v>
      </c>
      <c r="C11" s="655">
        <v>0.45400000000000001</v>
      </c>
      <c r="D11" s="655">
        <v>0.44400000000000001</v>
      </c>
      <c r="E11" s="655">
        <v>0.45300000000000001</v>
      </c>
      <c r="F11" s="655">
        <v>0.45500000000000002</v>
      </c>
      <c r="G11" s="655">
        <v>0.44800000000000001</v>
      </c>
      <c r="H11" s="655">
        <v>0.44800000000000001</v>
      </c>
      <c r="I11" s="655">
        <v>0.42799999999999999</v>
      </c>
      <c r="J11" s="655">
        <v>0.43099999999999999</v>
      </c>
      <c r="K11" s="655">
        <v>0.439</v>
      </c>
      <c r="L11" s="952"/>
    </row>
    <row r="12" spans="1:12" s="565" customFormat="1" ht="13.5" thickBot="1">
      <c r="A12" s="654" t="s">
        <v>163</v>
      </c>
      <c r="B12" s="653">
        <v>0.45600000000000002</v>
      </c>
      <c r="C12" s="652">
        <v>0.44500000000000001</v>
      </c>
      <c r="D12" s="652">
        <v>0.44900000000000001</v>
      </c>
      <c r="E12" s="652">
        <v>0.46700000000000003</v>
      </c>
      <c r="F12" s="652">
        <v>0.47199999999999998</v>
      </c>
      <c r="G12" s="652">
        <v>0.47099999999999997</v>
      </c>
      <c r="H12" s="652">
        <v>0.47099999999999997</v>
      </c>
      <c r="I12" s="652">
        <v>0.46</v>
      </c>
      <c r="J12" s="652">
        <v>0.45800000000000002</v>
      </c>
      <c r="K12" s="652">
        <v>0.46</v>
      </c>
      <c r="L12" s="952"/>
    </row>
    <row r="13" spans="1:12">
      <c r="J13" s="651"/>
      <c r="K13" s="651"/>
      <c r="L13" s="952"/>
    </row>
    <row r="14" spans="1:12" ht="13.5" thickBot="1">
      <c r="A14" s="551" t="s">
        <v>170</v>
      </c>
      <c r="B14" s="969"/>
      <c r="C14" s="969"/>
      <c r="D14" s="969"/>
      <c r="E14" s="969"/>
      <c r="F14" s="969"/>
      <c r="G14" s="969"/>
      <c r="H14" s="969"/>
      <c r="I14" s="969"/>
      <c r="J14" s="968"/>
      <c r="K14" s="968"/>
      <c r="L14" s="952"/>
    </row>
    <row r="15" spans="1:12" ht="13.5" thickBot="1">
      <c r="A15" s="1022" t="s">
        <v>1034</v>
      </c>
      <c r="B15" s="1024" t="s">
        <v>1035</v>
      </c>
      <c r="C15" s="1025"/>
      <c r="D15" s="1025"/>
      <c r="E15" s="1025"/>
      <c r="F15" s="1025"/>
      <c r="G15" s="1025"/>
      <c r="H15" s="1025"/>
      <c r="I15" s="1025"/>
      <c r="J15" s="1025"/>
      <c r="K15" s="1026"/>
      <c r="L15" s="952"/>
    </row>
    <row r="16" spans="1:12" ht="13.5" thickBot="1">
      <c r="A16" s="1023"/>
      <c r="B16" s="863">
        <v>2008</v>
      </c>
      <c r="C16" s="862">
        <v>2009</v>
      </c>
      <c r="D16" s="862">
        <v>2010</v>
      </c>
      <c r="E16" s="862">
        <v>2011</v>
      </c>
      <c r="F16" s="862">
        <v>2012</v>
      </c>
      <c r="G16" s="862">
        <v>2013</v>
      </c>
      <c r="H16" s="862">
        <v>2014</v>
      </c>
      <c r="I16" s="862">
        <v>2015</v>
      </c>
      <c r="J16" s="862">
        <v>2016</v>
      </c>
      <c r="K16" s="862">
        <v>2017</v>
      </c>
      <c r="L16" s="952"/>
    </row>
    <row r="17" spans="1:12">
      <c r="A17" s="664"/>
      <c r="B17" s="663"/>
      <c r="C17" s="662"/>
      <c r="D17" s="662"/>
      <c r="E17" s="661"/>
      <c r="F17" s="661"/>
      <c r="G17" s="661"/>
      <c r="H17" s="661"/>
      <c r="I17" s="661"/>
      <c r="J17" s="661"/>
      <c r="K17" s="661"/>
      <c r="L17" s="952"/>
    </row>
    <row r="18" spans="1:12">
      <c r="A18" s="660" t="s">
        <v>1011</v>
      </c>
      <c r="B18" s="659">
        <v>0.48</v>
      </c>
      <c r="C18" s="658">
        <v>0.48199999999999998</v>
      </c>
      <c r="D18" s="658">
        <v>0.49299999999999999</v>
      </c>
      <c r="E18" s="658">
        <v>0.48499999999999999</v>
      </c>
      <c r="F18" s="658">
        <v>0.48499999999999999</v>
      </c>
      <c r="G18" s="658">
        <v>0.48599999999999999</v>
      </c>
      <c r="H18" s="658">
        <v>0.48699999999999999</v>
      </c>
      <c r="I18" s="658">
        <v>0.50600000000000001</v>
      </c>
      <c r="J18" s="658">
        <v>0.504</v>
      </c>
      <c r="K18" s="658">
        <v>0.5</v>
      </c>
      <c r="L18" s="952"/>
    </row>
    <row r="19" spans="1:12">
      <c r="A19" s="657" t="s">
        <v>1013</v>
      </c>
      <c r="B19" s="656">
        <v>0.48099999999999998</v>
      </c>
      <c r="C19" s="655">
        <v>0.48299999999999998</v>
      </c>
      <c r="D19" s="655">
        <v>0.49399999999999999</v>
      </c>
      <c r="E19" s="655">
        <v>0.48499999999999999</v>
      </c>
      <c r="F19" s="655">
        <v>0.48499999999999999</v>
      </c>
      <c r="G19" s="655">
        <v>0.48599999999999999</v>
      </c>
      <c r="H19" s="655">
        <v>0.48599999999999999</v>
      </c>
      <c r="I19" s="655">
        <v>0.50600000000000001</v>
      </c>
      <c r="J19" s="655">
        <v>0.504</v>
      </c>
      <c r="K19" s="655">
        <v>0.5</v>
      </c>
      <c r="L19" s="952"/>
    </row>
    <row r="20" spans="1:12">
      <c r="A20" s="660" t="s">
        <v>1024</v>
      </c>
      <c r="B20" s="659">
        <v>0.49399999999999999</v>
      </c>
      <c r="C20" s="658">
        <v>0.498</v>
      </c>
      <c r="D20" s="658">
        <v>0.50900000000000001</v>
      </c>
      <c r="E20" s="658">
        <v>0.505</v>
      </c>
      <c r="F20" s="658">
        <v>0.505</v>
      </c>
      <c r="G20" s="658">
        <v>0.51300000000000001</v>
      </c>
      <c r="H20" s="658">
        <v>0.51900000000000002</v>
      </c>
      <c r="I20" s="658">
        <v>0.53600000000000003</v>
      </c>
      <c r="J20" s="658">
        <v>0.53100000000000003</v>
      </c>
      <c r="K20" s="658">
        <v>0.52100000000000002</v>
      </c>
      <c r="L20" s="952"/>
    </row>
    <row r="21" spans="1:12">
      <c r="A21" s="657" t="s">
        <v>1023</v>
      </c>
      <c r="B21" s="656">
        <v>0.46800000000000003</v>
      </c>
      <c r="C21" s="655">
        <v>0.47099999999999997</v>
      </c>
      <c r="D21" s="655">
        <v>0.48</v>
      </c>
      <c r="E21" s="655">
        <v>0.47399999999999998</v>
      </c>
      <c r="F21" s="655">
        <v>0.47199999999999998</v>
      </c>
      <c r="G21" s="655">
        <v>0.47699999999999998</v>
      </c>
      <c r="H21" s="655">
        <v>0.47699999999999998</v>
      </c>
      <c r="I21" s="655">
        <v>0.5</v>
      </c>
      <c r="J21" s="655">
        <v>0.495</v>
      </c>
      <c r="K21" s="655">
        <v>0.48799999999999999</v>
      </c>
      <c r="L21" s="952"/>
    </row>
    <row r="22" spans="1:12" ht="13.5" thickBot="1">
      <c r="A22" s="654" t="s">
        <v>163</v>
      </c>
      <c r="B22" s="653">
        <v>0.45</v>
      </c>
      <c r="C22" s="652">
        <v>0.45600000000000002</v>
      </c>
      <c r="D22" s="652">
        <v>0.45500000000000002</v>
      </c>
      <c r="E22" s="652">
        <v>0.442</v>
      </c>
      <c r="F22" s="652">
        <v>0.44</v>
      </c>
      <c r="G22" s="652">
        <v>0.441</v>
      </c>
      <c r="H22" s="652">
        <v>0.441</v>
      </c>
      <c r="I22" s="652">
        <v>0.44800000000000001</v>
      </c>
      <c r="J22" s="652">
        <v>0.44800000000000001</v>
      </c>
      <c r="K22" s="652">
        <v>0.44800000000000001</v>
      </c>
      <c r="L22" s="952"/>
    </row>
    <row r="23" spans="1:12">
      <c r="J23" s="651"/>
      <c r="K23" s="651"/>
      <c r="L23" s="952"/>
    </row>
    <row r="24" spans="1:12" ht="13.5" thickBot="1">
      <c r="A24" s="551" t="s">
        <v>170</v>
      </c>
      <c r="B24" s="969"/>
      <c r="C24" s="969"/>
      <c r="D24" s="969"/>
      <c r="E24" s="969"/>
      <c r="F24" s="969"/>
      <c r="G24" s="969"/>
      <c r="H24" s="969"/>
      <c r="I24" s="969"/>
      <c r="J24" s="968"/>
      <c r="K24" s="968"/>
      <c r="L24" s="952"/>
    </row>
    <row r="25" spans="1:12" ht="13.5" thickBot="1">
      <c r="A25" s="1020" t="s">
        <v>1034</v>
      </c>
      <c r="B25" s="1027" t="s">
        <v>1033</v>
      </c>
      <c r="C25" s="1028"/>
      <c r="D25" s="1028"/>
      <c r="E25" s="1028"/>
      <c r="F25" s="1028"/>
      <c r="G25" s="1028"/>
      <c r="H25" s="1028"/>
      <c r="I25" s="1028"/>
      <c r="J25" s="1028"/>
      <c r="K25" s="1028"/>
      <c r="L25" s="977"/>
    </row>
    <row r="26" spans="1:12" ht="13.5" thickBot="1">
      <c r="A26" s="1021"/>
      <c r="B26" s="666">
        <v>2008</v>
      </c>
      <c r="C26" s="665">
        <v>2009</v>
      </c>
      <c r="D26" s="665">
        <v>2010</v>
      </c>
      <c r="E26" s="665">
        <v>2011</v>
      </c>
      <c r="F26" s="665">
        <v>2012</v>
      </c>
      <c r="G26" s="665">
        <v>2013</v>
      </c>
      <c r="H26" s="665">
        <v>2014</v>
      </c>
      <c r="I26" s="665">
        <v>2015</v>
      </c>
      <c r="J26" s="665">
        <v>2016</v>
      </c>
      <c r="K26" s="665">
        <v>2017</v>
      </c>
      <c r="L26" s="952"/>
    </row>
    <row r="27" spans="1:12">
      <c r="A27" s="664"/>
      <c r="B27" s="663"/>
      <c r="C27" s="662"/>
      <c r="D27" s="662"/>
      <c r="E27" s="661"/>
      <c r="F27" s="661"/>
      <c r="G27" s="661"/>
      <c r="H27" s="661"/>
      <c r="I27" s="661"/>
      <c r="J27" s="661"/>
      <c r="K27" s="661"/>
      <c r="L27" s="952"/>
    </row>
    <row r="28" spans="1:12">
      <c r="A28" s="660" t="s">
        <v>1011</v>
      </c>
      <c r="B28" s="659">
        <v>9.2999999999999999E-2</v>
      </c>
      <c r="C28" s="658">
        <v>9.7000000000000003E-2</v>
      </c>
      <c r="D28" s="658">
        <v>9.9000000000000005E-2</v>
      </c>
      <c r="E28" s="658">
        <v>9.4E-2</v>
      </c>
      <c r="F28" s="658">
        <v>9.2999999999999999E-2</v>
      </c>
      <c r="G28" s="658">
        <v>9.5000000000000001E-2</v>
      </c>
      <c r="H28" s="658">
        <v>9.2999999999999999E-2</v>
      </c>
      <c r="I28" s="658">
        <v>0.09</v>
      </c>
      <c r="J28" s="658">
        <v>0.09</v>
      </c>
      <c r="K28" s="658">
        <v>8.8999999999999996E-2</v>
      </c>
      <c r="L28" s="952"/>
    </row>
    <row r="29" spans="1:12">
      <c r="A29" s="657" t="s">
        <v>1013</v>
      </c>
      <c r="B29" s="656">
        <v>9.5000000000000001E-2</v>
      </c>
      <c r="C29" s="655">
        <v>9.9000000000000005E-2</v>
      </c>
      <c r="D29" s="655">
        <v>0.1</v>
      </c>
      <c r="E29" s="655">
        <v>9.5000000000000001E-2</v>
      </c>
      <c r="F29" s="655">
        <v>9.4E-2</v>
      </c>
      <c r="G29" s="655">
        <v>9.7000000000000003E-2</v>
      </c>
      <c r="H29" s="655">
        <v>9.4E-2</v>
      </c>
      <c r="I29" s="655">
        <v>9.0999999999999998E-2</v>
      </c>
      <c r="J29" s="655">
        <v>9.0999999999999998E-2</v>
      </c>
      <c r="K29" s="655">
        <v>0.09</v>
      </c>
      <c r="L29" s="952"/>
    </row>
    <row r="30" spans="1:12">
      <c r="A30" s="660" t="s">
        <v>1024</v>
      </c>
      <c r="B30" s="659">
        <v>9.0999999999999998E-2</v>
      </c>
      <c r="C30" s="658">
        <v>9.6000000000000002E-2</v>
      </c>
      <c r="D30" s="658">
        <v>9.6000000000000002E-2</v>
      </c>
      <c r="E30" s="658">
        <v>0.09</v>
      </c>
      <c r="F30" s="658">
        <v>8.5999999999999993E-2</v>
      </c>
      <c r="G30" s="658">
        <v>8.7999999999999995E-2</v>
      </c>
      <c r="H30" s="658">
        <v>8.5999999999999993E-2</v>
      </c>
      <c r="I30" s="658">
        <v>8.4000000000000005E-2</v>
      </c>
      <c r="J30" s="658">
        <v>8.5999999999999993E-2</v>
      </c>
      <c r="K30" s="658">
        <v>8.5000000000000006E-2</v>
      </c>
      <c r="L30" s="952"/>
    </row>
    <row r="31" spans="1:12">
      <c r="A31" s="657" t="s">
        <v>1023</v>
      </c>
      <c r="B31" s="656">
        <v>7.0999999999999994E-2</v>
      </c>
      <c r="C31" s="655">
        <v>7.4999999999999997E-2</v>
      </c>
      <c r="D31" s="655">
        <v>7.4999999999999997E-2</v>
      </c>
      <c r="E31" s="655">
        <v>7.2999999999999995E-2</v>
      </c>
      <c r="F31" s="655">
        <v>7.1999999999999995E-2</v>
      </c>
      <c r="G31" s="655">
        <v>7.5999999999999998E-2</v>
      </c>
      <c r="H31" s="655">
        <v>7.3999999999999996E-2</v>
      </c>
      <c r="I31" s="655">
        <v>7.2999999999999995E-2</v>
      </c>
      <c r="J31" s="655">
        <v>7.3999999999999996E-2</v>
      </c>
      <c r="K31" s="655">
        <v>7.3999999999999996E-2</v>
      </c>
      <c r="L31" s="952"/>
    </row>
    <row r="32" spans="1:12" ht="13.5" thickBot="1">
      <c r="A32" s="654" t="s">
        <v>163</v>
      </c>
      <c r="B32" s="653">
        <v>9.4E-2</v>
      </c>
      <c r="C32" s="652">
        <v>9.9000000000000005E-2</v>
      </c>
      <c r="D32" s="652">
        <v>9.6000000000000002E-2</v>
      </c>
      <c r="E32" s="652">
        <v>9.0999999999999998E-2</v>
      </c>
      <c r="F32" s="652">
        <v>8.7999999999999995E-2</v>
      </c>
      <c r="G32" s="652">
        <v>8.7999999999999995E-2</v>
      </c>
      <c r="H32" s="652">
        <v>8.7999999999999995E-2</v>
      </c>
      <c r="I32" s="652">
        <v>9.1999999999999998E-2</v>
      </c>
      <c r="J32" s="652">
        <v>9.2999999999999999E-2</v>
      </c>
      <c r="K32" s="652">
        <v>9.1999999999999998E-2</v>
      </c>
      <c r="L32" s="952"/>
    </row>
    <row r="33" spans="1:9">
      <c r="A33" s="526" t="s">
        <v>1124</v>
      </c>
    </row>
    <row r="35" spans="1:9">
      <c r="A35" s="526" t="s">
        <v>1025</v>
      </c>
    </row>
    <row r="36" spans="1:9">
      <c r="A36" s="524" t="s">
        <v>1125</v>
      </c>
      <c r="B36" s="552"/>
      <c r="C36" s="552"/>
      <c r="D36" s="552"/>
      <c r="F36" s="502"/>
      <c r="G36" s="502"/>
      <c r="H36" s="503"/>
      <c r="I36" s="503"/>
    </row>
    <row r="40" spans="1:9">
      <c r="F40" s="574"/>
      <c r="G40" s="574"/>
      <c r="H40" s="574"/>
      <c r="I40" s="574"/>
    </row>
    <row r="41" spans="1:9">
      <c r="A41" s="574"/>
      <c r="E41" s="651"/>
      <c r="F41" s="651"/>
      <c r="G41" s="651"/>
      <c r="H41" s="651"/>
      <c r="I41" s="651"/>
    </row>
    <row r="42" spans="1:9">
      <c r="A42" s="574"/>
      <c r="E42" s="651"/>
      <c r="F42" s="651"/>
      <c r="G42" s="651"/>
      <c r="H42" s="651"/>
      <c r="I42" s="651"/>
    </row>
    <row r="43" spans="1:9">
      <c r="A43" s="574"/>
      <c r="E43" s="651"/>
      <c r="F43" s="651"/>
      <c r="G43" s="651"/>
      <c r="H43" s="651"/>
      <c r="I43" s="651"/>
    </row>
    <row r="44" spans="1:9">
      <c r="A44" s="574"/>
    </row>
    <row r="45" spans="1:9">
      <c r="A45" s="574"/>
    </row>
  </sheetData>
  <mergeCells count="6">
    <mergeCell ref="A5:A6"/>
    <mergeCell ref="A15:A16"/>
    <mergeCell ref="A25:A26"/>
    <mergeCell ref="B5:K5"/>
    <mergeCell ref="B15:K15"/>
    <mergeCell ref="B25:K25"/>
  </mergeCells>
  <hyperlinks>
    <hyperlink ref="A1" location="' Contents'!A1" display="Contents"/>
    <hyperlink ref="A36" r:id="rId1"/>
  </hyperlinks>
  <pageMargins left="0.74803149606299213" right="0.74803149606299213" top="0.98425196850393704" bottom="0.98425196850393704" header="0.51181102362204722" footer="0.51181102362204722"/>
  <pageSetup paperSize="9" scale="67"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showGridLines="0" zoomScale="80" zoomScaleNormal="80" workbookViewId="0">
      <selection activeCell="O33" sqref="O33"/>
    </sheetView>
  </sheetViews>
  <sheetFormatPr defaultRowHeight="12.75"/>
  <cols>
    <col min="1" max="1" width="35.7109375" style="650" customWidth="1"/>
    <col min="2" max="2" width="9.85546875" style="650" customWidth="1"/>
    <col min="3" max="4" width="10.85546875" style="650" customWidth="1"/>
    <col min="5" max="5" width="11" style="650" bestFit="1" customWidth="1"/>
    <col min="6" max="6" width="10.7109375" style="650" customWidth="1"/>
    <col min="7" max="7" width="13.5703125" style="650" customWidth="1"/>
    <col min="8" max="8" width="10" style="650" customWidth="1"/>
    <col min="9" max="9" width="11.85546875" style="650" bestFit="1" customWidth="1"/>
    <col min="10" max="10" width="7" style="667" customWidth="1"/>
    <col min="11" max="16384" width="9.140625" style="667"/>
  </cols>
  <sheetData>
    <row r="1" spans="1:10">
      <c r="A1" s="802" t="s">
        <v>1009</v>
      </c>
      <c r="E1" s="681"/>
    </row>
    <row r="2" spans="1:10" ht="20.25" customHeight="1">
      <c r="A2" s="1029" t="s">
        <v>1130</v>
      </c>
      <c r="B2" s="1029"/>
      <c r="C2" s="1029"/>
      <c r="D2" s="1029"/>
      <c r="E2" s="1029"/>
      <c r="F2" s="1029"/>
      <c r="G2" s="1029"/>
      <c r="H2" s="1029"/>
      <c r="I2" s="1029"/>
      <c r="J2" s="650"/>
    </row>
    <row r="3" spans="1:10">
      <c r="A3" s="680"/>
      <c r="B3" s="680"/>
      <c r="C3" s="680"/>
      <c r="D3" s="680"/>
      <c r="E3" s="680"/>
      <c r="F3" s="680"/>
      <c r="G3" s="680"/>
      <c r="H3" s="680"/>
      <c r="I3" s="680"/>
      <c r="J3" s="650"/>
    </row>
    <row r="4" spans="1:10" ht="13.5" thickBot="1">
      <c r="A4" s="551" t="s">
        <v>161</v>
      </c>
      <c r="I4" s="679"/>
      <c r="J4" s="650"/>
    </row>
    <row r="5" spans="1:10" ht="12.75" customHeight="1" thickBot="1">
      <c r="A5" s="1011" t="s">
        <v>1010</v>
      </c>
      <c r="B5" s="1030" t="s">
        <v>172</v>
      </c>
      <c r="C5" s="1030"/>
      <c r="D5" s="1030"/>
      <c r="E5" s="1030"/>
      <c r="F5" s="1030"/>
      <c r="G5" s="1030"/>
      <c r="H5" s="1030"/>
      <c r="I5" s="1031"/>
      <c r="J5" s="650"/>
    </row>
    <row r="6" spans="1:10" ht="32.25" customHeight="1" thickBot="1">
      <c r="A6" s="1012"/>
      <c r="B6" s="647" t="s">
        <v>173</v>
      </c>
      <c r="C6" s="629" t="s">
        <v>174</v>
      </c>
      <c r="D6" s="629" t="s">
        <v>175</v>
      </c>
      <c r="E6" s="629" t="s">
        <v>176</v>
      </c>
      <c r="F6" s="629" t="s">
        <v>177</v>
      </c>
      <c r="G6" s="629" t="s">
        <v>178</v>
      </c>
      <c r="H6" s="646" t="s">
        <v>179</v>
      </c>
      <c r="I6" s="665" t="s">
        <v>171</v>
      </c>
      <c r="J6" s="650"/>
    </row>
    <row r="7" spans="1:10">
      <c r="A7" s="626" t="s">
        <v>162</v>
      </c>
      <c r="B7" s="625"/>
      <c r="C7" s="623"/>
      <c r="D7" s="624"/>
      <c r="E7" s="623"/>
      <c r="F7" s="624"/>
      <c r="G7" s="623"/>
      <c r="H7" s="622"/>
      <c r="I7" s="670"/>
      <c r="J7" s="650"/>
    </row>
    <row r="8" spans="1:10" s="671" customFormat="1">
      <c r="A8" s="621" t="s">
        <v>1011</v>
      </c>
      <c r="B8" s="645">
        <v>458070</v>
      </c>
      <c r="C8" s="644">
        <v>638280</v>
      </c>
      <c r="D8" s="643">
        <v>826600</v>
      </c>
      <c r="E8" s="644">
        <v>321315</v>
      </c>
      <c r="F8" s="643">
        <v>186350</v>
      </c>
      <c r="G8" s="932">
        <v>179715</v>
      </c>
      <c r="H8" s="642">
        <v>58480</v>
      </c>
      <c r="I8" s="641">
        <v>2668810</v>
      </c>
      <c r="J8" s="672"/>
    </row>
    <row r="9" spans="1:10">
      <c r="A9" s="618"/>
      <c r="B9" s="640"/>
      <c r="C9" s="638"/>
      <c r="D9" s="638"/>
      <c r="E9" s="638"/>
      <c r="F9" s="638"/>
      <c r="G9" s="638"/>
      <c r="H9" s="639"/>
      <c r="I9" s="636"/>
      <c r="J9" s="650"/>
    </row>
    <row r="10" spans="1:10" s="671" customFormat="1">
      <c r="A10" s="621" t="s">
        <v>1012</v>
      </c>
      <c r="B10" s="645">
        <v>438470</v>
      </c>
      <c r="C10" s="643">
        <v>625355</v>
      </c>
      <c r="D10" s="643">
        <v>808660</v>
      </c>
      <c r="E10" s="643">
        <v>312930</v>
      </c>
      <c r="F10" s="643">
        <v>181020</v>
      </c>
      <c r="G10" s="643">
        <v>174670</v>
      </c>
      <c r="H10" s="932">
        <v>56990</v>
      </c>
      <c r="I10" s="641">
        <v>2598095</v>
      </c>
      <c r="J10" s="672"/>
    </row>
    <row r="11" spans="1:10">
      <c r="A11" s="618"/>
      <c r="B11" s="640"/>
      <c r="C11" s="638"/>
      <c r="D11" s="638"/>
      <c r="E11" s="638"/>
      <c r="F11" s="638"/>
      <c r="G11" s="638"/>
      <c r="H11" s="639"/>
      <c r="I11" s="636"/>
      <c r="J11" s="650"/>
    </row>
    <row r="12" spans="1:10" s="671" customFormat="1">
      <c r="A12" s="621" t="s">
        <v>1013</v>
      </c>
      <c r="B12" s="645">
        <v>388305</v>
      </c>
      <c r="C12" s="643">
        <v>561685</v>
      </c>
      <c r="D12" s="643">
        <v>722210</v>
      </c>
      <c r="E12" s="643">
        <v>277875</v>
      </c>
      <c r="F12" s="643">
        <v>161515</v>
      </c>
      <c r="G12" s="643">
        <v>157460</v>
      </c>
      <c r="H12" s="932">
        <v>51835</v>
      </c>
      <c r="I12" s="641">
        <v>2320885</v>
      </c>
      <c r="J12" s="672"/>
    </row>
    <row r="13" spans="1:10" s="671" customFormat="1">
      <c r="A13" s="618" t="s">
        <v>1047</v>
      </c>
      <c r="B13" s="640">
        <v>10135</v>
      </c>
      <c r="C13" s="638">
        <v>17335</v>
      </c>
      <c r="D13" s="638">
        <v>22430</v>
      </c>
      <c r="E13" s="638">
        <v>9015</v>
      </c>
      <c r="F13" s="638">
        <v>4905</v>
      </c>
      <c r="G13" s="638">
        <v>4510</v>
      </c>
      <c r="H13" s="639">
        <v>1500</v>
      </c>
      <c r="I13" s="636">
        <v>69830</v>
      </c>
      <c r="J13" s="672"/>
    </row>
    <row r="14" spans="1:10" s="671" customFormat="1">
      <c r="A14" s="618" t="s">
        <v>1046</v>
      </c>
      <c r="B14" s="640">
        <v>43465</v>
      </c>
      <c r="C14" s="638">
        <v>65955</v>
      </c>
      <c r="D14" s="638">
        <v>78170</v>
      </c>
      <c r="E14" s="638">
        <v>30940</v>
      </c>
      <c r="F14" s="638">
        <v>18195</v>
      </c>
      <c r="G14" s="638">
        <v>17575</v>
      </c>
      <c r="H14" s="639">
        <v>5760</v>
      </c>
      <c r="I14" s="636">
        <v>260060</v>
      </c>
      <c r="J14" s="672"/>
    </row>
    <row r="15" spans="1:10" s="671" customFormat="1">
      <c r="A15" s="618" t="s">
        <v>1045</v>
      </c>
      <c r="B15" s="640">
        <v>32580</v>
      </c>
      <c r="C15" s="638">
        <v>43515</v>
      </c>
      <c r="D15" s="638">
        <v>55815</v>
      </c>
      <c r="E15" s="638">
        <v>22950</v>
      </c>
      <c r="F15" s="638">
        <v>13090</v>
      </c>
      <c r="G15" s="638">
        <v>13010</v>
      </c>
      <c r="H15" s="639">
        <v>4175</v>
      </c>
      <c r="I15" s="636">
        <v>185135</v>
      </c>
      <c r="J15" s="672"/>
    </row>
    <row r="16" spans="1:10" s="671" customFormat="1">
      <c r="A16" s="618" t="s">
        <v>1044</v>
      </c>
      <c r="B16" s="640">
        <v>33810</v>
      </c>
      <c r="C16" s="638">
        <v>40860</v>
      </c>
      <c r="D16" s="638">
        <v>52715</v>
      </c>
      <c r="E16" s="638">
        <v>21745</v>
      </c>
      <c r="F16" s="638">
        <v>12325</v>
      </c>
      <c r="G16" s="638">
        <v>12165</v>
      </c>
      <c r="H16" s="639">
        <v>3765</v>
      </c>
      <c r="I16" s="636">
        <v>177385</v>
      </c>
      <c r="J16" s="672"/>
    </row>
    <row r="17" spans="1:20" s="671" customFormat="1">
      <c r="A17" s="618" t="s">
        <v>1043</v>
      </c>
      <c r="B17" s="640">
        <v>38740</v>
      </c>
      <c r="C17" s="638">
        <v>51865</v>
      </c>
      <c r="D17" s="638">
        <v>61265</v>
      </c>
      <c r="E17" s="639">
        <v>25625</v>
      </c>
      <c r="F17" s="638">
        <v>16130</v>
      </c>
      <c r="G17" s="638">
        <v>15180</v>
      </c>
      <c r="H17" s="637">
        <v>4650</v>
      </c>
      <c r="I17" s="636">
        <v>213455</v>
      </c>
      <c r="J17" s="672"/>
    </row>
    <row r="18" spans="1:20" s="671" customFormat="1">
      <c r="A18" s="618" t="s">
        <v>1042</v>
      </c>
      <c r="B18" s="640">
        <v>43730</v>
      </c>
      <c r="C18" s="638">
        <v>66765</v>
      </c>
      <c r="D18" s="933">
        <v>84560</v>
      </c>
      <c r="E18" s="639">
        <v>32780</v>
      </c>
      <c r="F18" s="638">
        <v>19250</v>
      </c>
      <c r="G18" s="638">
        <v>18490</v>
      </c>
      <c r="H18" s="637">
        <v>5760</v>
      </c>
      <c r="I18" s="636">
        <v>271335</v>
      </c>
      <c r="J18" s="672"/>
    </row>
    <row r="19" spans="1:20" s="671" customFormat="1">
      <c r="A19" s="618" t="s">
        <v>1041</v>
      </c>
      <c r="B19" s="640">
        <v>77060</v>
      </c>
      <c r="C19" s="639">
        <v>124060</v>
      </c>
      <c r="D19" s="638">
        <v>164215</v>
      </c>
      <c r="E19" s="639">
        <v>57685</v>
      </c>
      <c r="F19" s="638">
        <v>34055</v>
      </c>
      <c r="G19" s="638">
        <v>34945</v>
      </c>
      <c r="H19" s="637">
        <v>13635</v>
      </c>
      <c r="I19" s="636">
        <v>505655</v>
      </c>
      <c r="J19" s="672"/>
    </row>
    <row r="20" spans="1:20" s="671" customFormat="1">
      <c r="A20" s="618" t="s">
        <v>1040</v>
      </c>
      <c r="B20" s="640">
        <v>64960</v>
      </c>
      <c r="C20" s="639">
        <v>96635</v>
      </c>
      <c r="D20" s="638">
        <v>130960</v>
      </c>
      <c r="E20" s="639">
        <v>47790</v>
      </c>
      <c r="F20" s="638">
        <v>27580</v>
      </c>
      <c r="G20" s="638">
        <v>27070</v>
      </c>
      <c r="H20" s="637">
        <v>8690</v>
      </c>
      <c r="I20" s="636">
        <v>403680</v>
      </c>
      <c r="J20" s="672"/>
    </row>
    <row r="21" spans="1:20" s="671" customFormat="1">
      <c r="A21" s="618" t="s">
        <v>1039</v>
      </c>
      <c r="B21" s="640">
        <v>43825</v>
      </c>
      <c r="C21" s="639">
        <v>54695</v>
      </c>
      <c r="D21" s="638">
        <v>72080</v>
      </c>
      <c r="E21" s="639">
        <v>29345</v>
      </c>
      <c r="F21" s="638">
        <v>15985</v>
      </c>
      <c r="G21" s="638">
        <v>14515</v>
      </c>
      <c r="H21" s="637">
        <v>3900</v>
      </c>
      <c r="I21" s="636">
        <v>234345</v>
      </c>
      <c r="J21" s="672"/>
    </row>
    <row r="22" spans="1:20" s="671" customFormat="1">
      <c r="A22" s="618"/>
      <c r="B22" s="640"/>
      <c r="C22" s="639"/>
      <c r="D22" s="638"/>
      <c r="E22" s="639"/>
      <c r="F22" s="638"/>
      <c r="G22" s="638"/>
      <c r="H22" s="637"/>
      <c r="I22" s="636"/>
      <c r="J22" s="672"/>
    </row>
    <row r="23" spans="1:20" s="671" customFormat="1">
      <c r="A23" s="621" t="s">
        <v>1023</v>
      </c>
      <c r="B23" s="645">
        <v>21400</v>
      </c>
      <c r="C23" s="644">
        <v>23590</v>
      </c>
      <c r="D23" s="643">
        <v>30405</v>
      </c>
      <c r="E23" s="644">
        <v>12755</v>
      </c>
      <c r="F23" s="643">
        <v>6860</v>
      </c>
      <c r="G23" s="643">
        <v>5875</v>
      </c>
      <c r="H23" s="642">
        <v>1700</v>
      </c>
      <c r="I23" s="641">
        <v>102585</v>
      </c>
      <c r="J23" s="672"/>
    </row>
    <row r="24" spans="1:20">
      <c r="A24" s="678"/>
      <c r="B24" s="677"/>
      <c r="C24" s="676"/>
      <c r="D24" s="675"/>
      <c r="E24" s="676"/>
      <c r="F24" s="675"/>
      <c r="G24" s="675"/>
      <c r="H24" s="674"/>
      <c r="I24" s="673"/>
      <c r="J24" s="650"/>
    </row>
    <row r="25" spans="1:20" s="671" customFormat="1">
      <c r="A25" s="621" t="s">
        <v>1038</v>
      </c>
      <c r="B25" s="645">
        <v>28765</v>
      </c>
      <c r="C25" s="644">
        <v>40080</v>
      </c>
      <c r="D25" s="643">
        <v>56045</v>
      </c>
      <c r="E25" s="644">
        <v>22300</v>
      </c>
      <c r="F25" s="643">
        <v>12645</v>
      </c>
      <c r="G25" s="643">
        <v>11335</v>
      </c>
      <c r="H25" s="642">
        <v>3455</v>
      </c>
      <c r="I25" s="641">
        <v>174625</v>
      </c>
      <c r="J25" s="672"/>
    </row>
    <row r="26" spans="1:20">
      <c r="A26" s="618"/>
      <c r="B26" s="640"/>
      <c r="C26" s="639"/>
      <c r="D26" s="638"/>
      <c r="E26" s="639"/>
      <c r="F26" s="638"/>
      <c r="G26" s="638"/>
      <c r="H26" s="637"/>
      <c r="I26" s="636"/>
      <c r="J26" s="650"/>
    </row>
    <row r="27" spans="1:20" s="671" customFormat="1" ht="13.5" thickBot="1">
      <c r="A27" s="614" t="s">
        <v>1037</v>
      </c>
      <c r="B27" s="635">
        <v>19600</v>
      </c>
      <c r="C27" s="634">
        <v>12925</v>
      </c>
      <c r="D27" s="633">
        <v>17940</v>
      </c>
      <c r="E27" s="634">
        <v>8385</v>
      </c>
      <c r="F27" s="633">
        <v>5330</v>
      </c>
      <c r="G27" s="633">
        <v>5045</v>
      </c>
      <c r="H27" s="632">
        <v>1490</v>
      </c>
      <c r="I27" s="631">
        <v>70715</v>
      </c>
      <c r="J27" s="672"/>
    </row>
    <row r="28" spans="1:20">
      <c r="J28" s="650"/>
    </row>
    <row r="29" spans="1:20" ht="13.5" thickBot="1">
      <c r="A29" s="551" t="s">
        <v>170</v>
      </c>
      <c r="J29" s="650"/>
    </row>
    <row r="30" spans="1:20" ht="13.5" thickBot="1">
      <c r="A30" s="546" t="s">
        <v>1010</v>
      </c>
      <c r="B30" s="630" t="s">
        <v>173</v>
      </c>
      <c r="C30" s="629" t="s">
        <v>174</v>
      </c>
      <c r="D30" s="629" t="s">
        <v>175</v>
      </c>
      <c r="E30" s="629" t="s">
        <v>176</v>
      </c>
      <c r="F30" s="629" t="s">
        <v>177</v>
      </c>
      <c r="G30" s="629" t="s">
        <v>178</v>
      </c>
      <c r="H30" s="646" t="s">
        <v>179</v>
      </c>
      <c r="I30" s="665" t="s">
        <v>171</v>
      </c>
      <c r="J30" s="604"/>
    </row>
    <row r="31" spans="1:20">
      <c r="A31" s="626" t="s">
        <v>162</v>
      </c>
      <c r="B31" s="625" t="s">
        <v>162</v>
      </c>
      <c r="C31" s="751" t="s">
        <v>162</v>
      </c>
      <c r="D31" s="751" t="s">
        <v>162</v>
      </c>
      <c r="E31" s="751" t="s">
        <v>162</v>
      </c>
      <c r="F31" s="751" t="s">
        <v>162</v>
      </c>
      <c r="G31" s="751" t="s">
        <v>162</v>
      </c>
      <c r="H31" s="623" t="s">
        <v>162</v>
      </c>
      <c r="I31" s="755" t="s">
        <v>162</v>
      </c>
      <c r="J31" s="604"/>
    </row>
    <row r="32" spans="1:20">
      <c r="A32" s="621" t="s">
        <v>1011</v>
      </c>
      <c r="B32" s="620">
        <v>0.17199999999999999</v>
      </c>
      <c r="C32" s="946">
        <v>0.23899999999999999</v>
      </c>
      <c r="D32" s="947">
        <v>0.31</v>
      </c>
      <c r="E32" s="947">
        <v>0.12</v>
      </c>
      <c r="F32" s="619">
        <v>7.0000000000000007E-2</v>
      </c>
      <c r="G32" s="946">
        <v>6.7000000000000004E-2</v>
      </c>
      <c r="H32" s="937">
        <v>2.1999999999999999E-2</v>
      </c>
      <c r="I32" s="943">
        <v>1</v>
      </c>
      <c r="J32" s="604"/>
      <c r="K32" s="978"/>
      <c r="L32" s="978"/>
      <c r="M32" s="978"/>
      <c r="N32" s="978"/>
      <c r="O32" s="978"/>
      <c r="P32" s="978"/>
      <c r="Q32" s="978"/>
      <c r="R32" s="978"/>
      <c r="S32" s="978"/>
      <c r="T32" s="978"/>
    </row>
    <row r="33" spans="1:18">
      <c r="A33" s="618"/>
      <c r="B33" s="748"/>
      <c r="C33" s="941"/>
      <c r="D33" s="941"/>
      <c r="E33" s="941"/>
      <c r="F33" s="941"/>
      <c r="G33" s="941"/>
      <c r="H33" s="616"/>
      <c r="I33" s="615"/>
      <c r="J33" s="604"/>
      <c r="K33" s="978"/>
      <c r="L33" s="978"/>
      <c r="M33" s="978"/>
      <c r="N33" s="978"/>
      <c r="O33" s="978"/>
      <c r="P33" s="978"/>
      <c r="Q33" s="978"/>
      <c r="R33" s="978"/>
    </row>
    <row r="34" spans="1:18">
      <c r="A34" s="621" t="s">
        <v>1012</v>
      </c>
      <c r="B34" s="620">
        <v>0.16900000000000001</v>
      </c>
      <c r="C34" s="749">
        <v>0.24099999999999999</v>
      </c>
      <c r="D34" s="749">
        <v>0.311</v>
      </c>
      <c r="E34" s="749">
        <v>0.12</v>
      </c>
      <c r="F34" s="749">
        <v>7.0000000000000007E-2</v>
      </c>
      <c r="G34" s="749">
        <v>6.7000000000000004E-2</v>
      </c>
      <c r="H34" s="934">
        <v>2.1999999999999999E-2</v>
      </c>
      <c r="I34" s="943">
        <v>1</v>
      </c>
      <c r="J34" s="650"/>
      <c r="K34" s="978"/>
      <c r="L34" s="978"/>
      <c r="M34" s="978"/>
      <c r="N34" s="978"/>
      <c r="O34" s="978"/>
      <c r="P34" s="978"/>
      <c r="Q34" s="978"/>
      <c r="R34" s="978"/>
    </row>
    <row r="35" spans="1:18">
      <c r="A35" s="618"/>
      <c r="B35" s="748"/>
      <c r="C35" s="941"/>
      <c r="D35" s="941"/>
      <c r="E35" s="941"/>
      <c r="F35" s="941"/>
      <c r="G35" s="941"/>
      <c r="H35" s="616"/>
      <c r="I35" s="615"/>
      <c r="J35" s="668"/>
      <c r="K35" s="978"/>
      <c r="L35" s="978"/>
      <c r="M35" s="978"/>
      <c r="N35" s="978"/>
      <c r="O35" s="978"/>
      <c r="P35" s="978"/>
      <c r="Q35" s="978"/>
      <c r="R35" s="978"/>
    </row>
    <row r="36" spans="1:18">
      <c r="A36" s="621" t="s">
        <v>1013</v>
      </c>
      <c r="B36" s="620">
        <v>0.16700000000000001</v>
      </c>
      <c r="C36" s="749">
        <v>0.24199999999999999</v>
      </c>
      <c r="D36" s="749">
        <v>0.311</v>
      </c>
      <c r="E36" s="749">
        <v>0.12</v>
      </c>
      <c r="F36" s="749">
        <v>7.0000000000000007E-2</v>
      </c>
      <c r="G36" s="749">
        <v>6.8000000000000005E-2</v>
      </c>
      <c r="H36" s="934">
        <v>2.1999999999999999E-2</v>
      </c>
      <c r="I36" s="943">
        <v>1</v>
      </c>
      <c r="J36" s="650"/>
      <c r="K36" s="978"/>
      <c r="L36" s="978"/>
      <c r="M36" s="978"/>
      <c r="N36" s="978"/>
      <c r="O36" s="978"/>
      <c r="P36" s="978"/>
      <c r="Q36" s="978"/>
      <c r="R36" s="978"/>
    </row>
    <row r="37" spans="1:18">
      <c r="A37" s="618" t="s">
        <v>1047</v>
      </c>
      <c r="B37" s="949">
        <v>0.14499999999999999</v>
      </c>
      <c r="C37" s="935">
        <v>0.248</v>
      </c>
      <c r="D37" s="935">
        <v>0.32100000000000001</v>
      </c>
      <c r="E37" s="935">
        <v>0.129</v>
      </c>
      <c r="F37" s="935">
        <v>7.0000000000000007E-2</v>
      </c>
      <c r="G37" s="935">
        <v>6.5000000000000002E-2</v>
      </c>
      <c r="H37" s="950">
        <v>2.1000000000000001E-2</v>
      </c>
      <c r="I37" s="951">
        <v>1</v>
      </c>
      <c r="J37" s="650"/>
      <c r="K37" s="978"/>
      <c r="L37" s="978"/>
      <c r="M37" s="978"/>
      <c r="N37" s="978"/>
      <c r="O37" s="978"/>
      <c r="P37" s="978"/>
      <c r="Q37" s="978"/>
      <c r="R37" s="978"/>
    </row>
    <row r="38" spans="1:18">
      <c r="A38" s="618" t="s">
        <v>1046</v>
      </c>
      <c r="B38" s="949">
        <v>0.16700000000000001</v>
      </c>
      <c r="C38" s="935">
        <v>0.254</v>
      </c>
      <c r="D38" s="935">
        <v>0.30099999999999999</v>
      </c>
      <c r="E38" s="935">
        <v>0.11899999999999999</v>
      </c>
      <c r="F38" s="935">
        <v>7.0000000000000007E-2</v>
      </c>
      <c r="G38" s="935">
        <v>6.8000000000000005E-2</v>
      </c>
      <c r="H38" s="950">
        <v>2.1999999999999999E-2</v>
      </c>
      <c r="I38" s="951">
        <v>1</v>
      </c>
      <c r="K38" s="978"/>
      <c r="L38" s="978"/>
      <c r="M38" s="978"/>
      <c r="N38" s="978"/>
      <c r="O38" s="978"/>
      <c r="P38" s="978"/>
      <c r="Q38" s="978"/>
      <c r="R38" s="978"/>
    </row>
    <row r="39" spans="1:18">
      <c r="A39" s="618" t="s">
        <v>1045</v>
      </c>
      <c r="B39" s="949">
        <v>0.17599999999999999</v>
      </c>
      <c r="C39" s="935">
        <v>0.23499999999999999</v>
      </c>
      <c r="D39" s="935">
        <v>0.30099999999999999</v>
      </c>
      <c r="E39" s="935">
        <v>0.124</v>
      </c>
      <c r="F39" s="935">
        <v>7.0999999999999994E-2</v>
      </c>
      <c r="G39" s="935">
        <v>7.0000000000000007E-2</v>
      </c>
      <c r="H39" s="950">
        <v>2.3E-2</v>
      </c>
      <c r="I39" s="951">
        <v>1</v>
      </c>
      <c r="K39" s="978"/>
      <c r="L39" s="978"/>
      <c r="M39" s="978"/>
      <c r="N39" s="978"/>
      <c r="O39" s="978"/>
      <c r="P39" s="978"/>
      <c r="Q39" s="978"/>
      <c r="R39" s="978"/>
    </row>
    <row r="40" spans="1:18">
      <c r="A40" s="618" t="s">
        <v>1044</v>
      </c>
      <c r="B40" s="949">
        <v>0.191</v>
      </c>
      <c r="C40" s="935">
        <v>0.23</v>
      </c>
      <c r="D40" s="935">
        <v>0.29699999999999999</v>
      </c>
      <c r="E40" s="935">
        <v>0.123</v>
      </c>
      <c r="F40" s="935">
        <v>6.9000000000000006E-2</v>
      </c>
      <c r="G40" s="935">
        <v>6.9000000000000006E-2</v>
      </c>
      <c r="H40" s="950">
        <v>2.1000000000000001E-2</v>
      </c>
      <c r="I40" s="951">
        <v>1</v>
      </c>
      <c r="K40" s="978"/>
      <c r="L40" s="978"/>
      <c r="M40" s="978"/>
      <c r="N40" s="978"/>
      <c r="O40" s="978"/>
      <c r="P40" s="978"/>
      <c r="Q40" s="978"/>
      <c r="R40" s="978"/>
    </row>
    <row r="41" spans="1:18">
      <c r="A41" s="618" t="s">
        <v>1043</v>
      </c>
      <c r="B41" s="949">
        <v>0.18099999999999999</v>
      </c>
      <c r="C41" s="935">
        <v>0.24299999999999999</v>
      </c>
      <c r="D41" s="935">
        <v>0.28699999999999998</v>
      </c>
      <c r="E41" s="935">
        <v>0.12</v>
      </c>
      <c r="F41" s="935">
        <v>7.5999999999999998E-2</v>
      </c>
      <c r="G41" s="935">
        <v>7.0999999999999994E-2</v>
      </c>
      <c r="H41" s="950">
        <v>2.1999999999999999E-2</v>
      </c>
      <c r="I41" s="951">
        <v>1</v>
      </c>
      <c r="K41" s="978"/>
      <c r="L41" s="978"/>
      <c r="M41" s="978"/>
      <c r="N41" s="978"/>
      <c r="O41" s="978"/>
      <c r="P41" s="978"/>
      <c r="Q41" s="978"/>
      <c r="R41" s="978"/>
    </row>
    <row r="42" spans="1:18">
      <c r="A42" s="618" t="s">
        <v>1042</v>
      </c>
      <c r="B42" s="949">
        <v>0.161</v>
      </c>
      <c r="C42" s="935">
        <v>0.246</v>
      </c>
      <c r="D42" s="935">
        <v>0.312</v>
      </c>
      <c r="E42" s="935">
        <v>0.121</v>
      </c>
      <c r="F42" s="935">
        <v>7.0999999999999994E-2</v>
      </c>
      <c r="G42" s="935">
        <v>6.8000000000000005E-2</v>
      </c>
      <c r="H42" s="950">
        <v>2.1000000000000001E-2</v>
      </c>
      <c r="I42" s="951">
        <v>1</v>
      </c>
      <c r="K42" s="978"/>
      <c r="L42" s="978"/>
      <c r="M42" s="978"/>
      <c r="N42" s="978"/>
      <c r="O42" s="978"/>
      <c r="P42" s="978"/>
      <c r="Q42" s="978"/>
      <c r="R42" s="978"/>
    </row>
    <row r="43" spans="1:18">
      <c r="A43" s="618" t="s">
        <v>1041</v>
      </c>
      <c r="B43" s="949">
        <v>0.152</v>
      </c>
      <c r="C43" s="935">
        <v>0.245</v>
      </c>
      <c r="D43" s="935">
        <v>0.32500000000000001</v>
      </c>
      <c r="E43" s="935">
        <v>0.114</v>
      </c>
      <c r="F43" s="935">
        <v>6.7000000000000004E-2</v>
      </c>
      <c r="G43" s="935">
        <v>6.9000000000000006E-2</v>
      </c>
      <c r="H43" s="950">
        <v>2.7E-2</v>
      </c>
      <c r="I43" s="951">
        <v>1</v>
      </c>
      <c r="K43" s="978"/>
      <c r="L43" s="978"/>
      <c r="M43" s="978"/>
      <c r="N43" s="978"/>
      <c r="O43" s="978"/>
      <c r="P43" s="978"/>
      <c r="Q43" s="978"/>
      <c r="R43" s="978"/>
    </row>
    <row r="44" spans="1:18">
      <c r="A44" s="618" t="s">
        <v>1040</v>
      </c>
      <c r="B44" s="949">
        <v>0.161</v>
      </c>
      <c r="C44" s="935">
        <v>0.23899999999999999</v>
      </c>
      <c r="D44" s="935">
        <v>0.32400000000000001</v>
      </c>
      <c r="E44" s="935">
        <v>0.11799999999999999</v>
      </c>
      <c r="F44" s="935">
        <v>6.8000000000000005E-2</v>
      </c>
      <c r="G44" s="935">
        <v>6.7000000000000004E-2</v>
      </c>
      <c r="H44" s="950">
        <v>2.1999999999999999E-2</v>
      </c>
      <c r="I44" s="951">
        <v>1</v>
      </c>
      <c r="K44" s="978"/>
      <c r="L44" s="978"/>
      <c r="M44" s="978"/>
      <c r="N44" s="978"/>
      <c r="O44" s="978"/>
      <c r="P44" s="978"/>
      <c r="Q44" s="978"/>
      <c r="R44" s="978"/>
    </row>
    <row r="45" spans="1:18">
      <c r="A45" s="618" t="s">
        <v>1039</v>
      </c>
      <c r="B45" s="949">
        <v>0.187</v>
      </c>
      <c r="C45" s="935">
        <v>0.23300000000000001</v>
      </c>
      <c r="D45" s="935">
        <v>0.308</v>
      </c>
      <c r="E45" s="935">
        <v>0.125</v>
      </c>
      <c r="F45" s="935">
        <v>6.8000000000000005E-2</v>
      </c>
      <c r="G45" s="935">
        <v>6.2E-2</v>
      </c>
      <c r="H45" s="950">
        <v>1.7000000000000001E-2</v>
      </c>
      <c r="I45" s="951">
        <v>1</v>
      </c>
      <c r="K45" s="978"/>
      <c r="L45" s="978"/>
      <c r="M45" s="978"/>
      <c r="N45" s="978"/>
      <c r="O45" s="978"/>
      <c r="P45" s="978"/>
      <c r="Q45" s="978"/>
      <c r="R45" s="978"/>
    </row>
    <row r="46" spans="1:18">
      <c r="A46" s="618"/>
      <c r="B46" s="748"/>
      <c r="C46" s="942"/>
      <c r="D46" s="942"/>
      <c r="E46" s="942"/>
      <c r="F46" s="942"/>
      <c r="G46" s="942"/>
      <c r="H46" s="756"/>
      <c r="I46" s="944"/>
      <c r="K46" s="978"/>
      <c r="L46" s="978"/>
      <c r="M46" s="978"/>
      <c r="N46" s="978"/>
      <c r="O46" s="978"/>
      <c r="P46" s="978"/>
      <c r="Q46" s="978"/>
      <c r="R46" s="978"/>
    </row>
    <row r="47" spans="1:18">
      <c r="A47" s="621" t="s">
        <v>1023</v>
      </c>
      <c r="B47" s="620">
        <v>0.20899999999999999</v>
      </c>
      <c r="C47" s="946">
        <v>0.23</v>
      </c>
      <c r="D47" s="947">
        <v>0.29599999999999999</v>
      </c>
      <c r="E47" s="947">
        <v>0.124</v>
      </c>
      <c r="F47" s="947">
        <v>6.7000000000000004E-2</v>
      </c>
      <c r="G47" s="619">
        <v>5.7000000000000002E-2</v>
      </c>
      <c r="H47" s="749">
        <v>1.7000000000000001E-2</v>
      </c>
      <c r="I47" s="943">
        <v>1</v>
      </c>
      <c r="K47" s="978"/>
      <c r="L47" s="978"/>
      <c r="M47" s="978"/>
      <c r="N47" s="978"/>
      <c r="O47" s="978"/>
      <c r="P47" s="978"/>
      <c r="Q47" s="978"/>
      <c r="R47" s="978"/>
    </row>
    <row r="48" spans="1:18">
      <c r="A48" s="618"/>
      <c r="B48" s="748"/>
      <c r="C48" s="941"/>
      <c r="D48" s="941"/>
      <c r="E48" s="941"/>
      <c r="F48" s="941"/>
      <c r="G48" s="941"/>
      <c r="H48" s="616"/>
      <c r="I48" s="615"/>
      <c r="K48" s="978"/>
      <c r="L48" s="978"/>
      <c r="M48" s="978"/>
      <c r="N48" s="978"/>
      <c r="O48" s="978"/>
      <c r="P48" s="978"/>
      <c r="Q48" s="978"/>
      <c r="R48" s="978"/>
    </row>
    <row r="49" spans="1:18">
      <c r="A49" s="621" t="s">
        <v>1038</v>
      </c>
      <c r="B49" s="620">
        <v>0.16500000000000001</v>
      </c>
      <c r="C49" s="749">
        <v>0.23</v>
      </c>
      <c r="D49" s="749">
        <v>0.32100000000000001</v>
      </c>
      <c r="E49" s="749">
        <v>0.128</v>
      </c>
      <c r="F49" s="749">
        <v>7.1999999999999995E-2</v>
      </c>
      <c r="G49" s="749">
        <v>6.5000000000000002E-2</v>
      </c>
      <c r="H49" s="934">
        <v>0.02</v>
      </c>
      <c r="I49" s="943">
        <v>1</v>
      </c>
      <c r="K49" s="978"/>
      <c r="L49" s="978"/>
      <c r="M49" s="978"/>
      <c r="N49" s="978"/>
      <c r="O49" s="978"/>
      <c r="P49" s="978"/>
      <c r="Q49" s="978"/>
      <c r="R49" s="978"/>
    </row>
    <row r="50" spans="1:18">
      <c r="A50" s="618"/>
      <c r="B50" s="748"/>
      <c r="C50" s="941"/>
      <c r="D50" s="941"/>
      <c r="E50" s="941"/>
      <c r="F50" s="941"/>
      <c r="G50" s="941"/>
      <c r="H50" s="616"/>
      <c r="I50" s="615"/>
      <c r="K50" s="978"/>
      <c r="L50" s="978"/>
      <c r="M50" s="978"/>
      <c r="N50" s="978"/>
      <c r="O50" s="978"/>
      <c r="P50" s="978"/>
      <c r="Q50" s="978"/>
      <c r="R50" s="978"/>
    </row>
    <row r="51" spans="1:18" ht="13.5" thickBot="1">
      <c r="A51" s="614" t="s">
        <v>1037</v>
      </c>
      <c r="B51" s="613">
        <v>0.27700000000000002</v>
      </c>
      <c r="C51" s="753">
        <v>0.183</v>
      </c>
      <c r="D51" s="753">
        <v>0.254</v>
      </c>
      <c r="E51" s="753">
        <v>0.11899999999999999</v>
      </c>
      <c r="F51" s="753">
        <v>7.4999999999999997E-2</v>
      </c>
      <c r="G51" s="753">
        <v>7.0999999999999994E-2</v>
      </c>
      <c r="H51" s="940">
        <v>2.1000000000000001E-2</v>
      </c>
      <c r="I51" s="945">
        <v>1</v>
      </c>
      <c r="K51" s="978"/>
      <c r="L51" s="978"/>
      <c r="M51" s="978"/>
      <c r="N51" s="978"/>
      <c r="O51" s="978"/>
      <c r="P51" s="978"/>
      <c r="Q51" s="978"/>
      <c r="R51" s="978"/>
    </row>
    <row r="52" spans="1:18">
      <c r="A52" s="526" t="s">
        <v>1124</v>
      </c>
      <c r="B52" s="604"/>
      <c r="C52" s="604"/>
      <c r="D52" s="604"/>
      <c r="E52" s="604"/>
      <c r="F52" s="604"/>
      <c r="G52" s="604"/>
      <c r="H52" s="604"/>
      <c r="I52" s="604"/>
    </row>
    <row r="53" spans="1:18">
      <c r="A53" s="526"/>
      <c r="B53" s="604"/>
      <c r="C53" s="604"/>
      <c r="D53" s="604"/>
      <c r="E53" s="604"/>
      <c r="F53" s="604"/>
      <c r="G53" s="604"/>
      <c r="H53" s="604"/>
      <c r="I53" s="604"/>
    </row>
    <row r="54" spans="1:18">
      <c r="A54" s="526" t="s">
        <v>1025</v>
      </c>
      <c r="B54" s="604"/>
      <c r="C54" s="604"/>
      <c r="D54" s="604"/>
      <c r="E54" s="604"/>
      <c r="F54" s="604"/>
      <c r="G54" s="604"/>
      <c r="H54" s="604"/>
      <c r="I54" s="604"/>
    </row>
    <row r="55" spans="1:18">
      <c r="A55" s="524" t="s">
        <v>1125</v>
      </c>
      <c r="B55" s="610"/>
      <c r="C55" s="610"/>
      <c r="D55" s="610"/>
      <c r="E55" s="604"/>
      <c r="F55" s="604"/>
      <c r="G55" s="604"/>
      <c r="H55" s="502"/>
      <c r="I55" s="502"/>
      <c r="J55" s="503"/>
    </row>
    <row r="57" spans="1:18">
      <c r="A57" s="669" t="s">
        <v>1026</v>
      </c>
      <c r="B57" s="668"/>
      <c r="C57" s="668"/>
      <c r="D57" s="668"/>
      <c r="E57" s="668"/>
      <c r="F57" s="668"/>
      <c r="G57" s="668"/>
      <c r="H57" s="668"/>
      <c r="I57" s="668"/>
    </row>
    <row r="58" spans="1:18">
      <c r="A58" s="526" t="s">
        <v>1027</v>
      </c>
    </row>
    <row r="59" spans="1:18">
      <c r="B59" s="549"/>
      <c r="C59" s="549"/>
      <c r="D59" s="549"/>
      <c r="E59" s="549"/>
      <c r="F59" s="549"/>
      <c r="G59" s="549"/>
      <c r="H59" s="549"/>
      <c r="I59" s="549"/>
    </row>
    <row r="60" spans="1:18">
      <c r="B60" s="549"/>
      <c r="C60" s="549"/>
      <c r="D60" s="549"/>
      <c r="E60" s="549"/>
      <c r="F60" s="549"/>
      <c r="G60" s="549"/>
      <c r="H60" s="549"/>
      <c r="I60" s="549"/>
    </row>
    <row r="61" spans="1:18">
      <c r="B61" s="549"/>
      <c r="C61" s="549"/>
      <c r="D61" s="549"/>
      <c r="E61" s="549"/>
      <c r="F61" s="549"/>
      <c r="G61" s="549"/>
      <c r="H61" s="549"/>
      <c r="I61" s="549"/>
    </row>
    <row r="62" spans="1:18">
      <c r="B62" s="549"/>
      <c r="C62" s="549"/>
      <c r="D62" s="549"/>
      <c r="E62" s="549"/>
      <c r="F62" s="549"/>
      <c r="G62" s="549"/>
      <c r="H62" s="549"/>
      <c r="I62" s="549"/>
    </row>
    <row r="63" spans="1:18">
      <c r="B63" s="549"/>
      <c r="C63" s="549"/>
      <c r="D63" s="549"/>
      <c r="E63" s="549"/>
      <c r="F63" s="549"/>
      <c r="G63" s="549"/>
      <c r="H63" s="549"/>
      <c r="I63" s="549"/>
    </row>
  </sheetData>
  <mergeCells count="3">
    <mergeCell ref="A2:I2"/>
    <mergeCell ref="A5:A6"/>
    <mergeCell ref="B5:I5"/>
  </mergeCells>
  <hyperlinks>
    <hyperlink ref="A1" location="' Contents'!A1" display="Contents"/>
    <hyperlink ref="A55" r:id="rId1"/>
  </hyperlinks>
  <pageMargins left="0.74803149606299213" right="0.74803149606299213" top="0.98425196850393704" bottom="0.98425196850393704" header="0.51181102362204722" footer="0.51181102362204722"/>
  <pageSetup paperSize="9" scale="7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5"/>
  <sheetViews>
    <sheetView showGridLines="0" zoomScale="80" zoomScaleNormal="80" workbookViewId="0">
      <selection activeCell="I1" sqref="I1"/>
    </sheetView>
  </sheetViews>
  <sheetFormatPr defaultRowHeight="12.75"/>
  <cols>
    <col min="1" max="1" width="35.7109375" style="604" customWidth="1"/>
    <col min="2" max="2" width="11.85546875" style="604" bestFit="1" customWidth="1"/>
    <col min="3" max="4" width="9.85546875" style="604" bestFit="1" customWidth="1"/>
    <col min="5" max="6" width="9.42578125" style="604" customWidth="1"/>
    <col min="7" max="7" width="11" style="604" customWidth="1"/>
    <col min="8" max="8" width="9.140625" style="604" customWidth="1"/>
    <col min="9" max="9" width="11.85546875" style="609" bestFit="1" customWidth="1"/>
    <col min="10" max="16384" width="9.140625" style="604"/>
  </cols>
  <sheetData>
    <row r="1" spans="1:10">
      <c r="A1" s="802" t="s">
        <v>1009</v>
      </c>
      <c r="E1" s="695"/>
    </row>
    <row r="2" spans="1:10" ht="20.25" customHeight="1">
      <c r="A2" s="1029" t="s">
        <v>1131</v>
      </c>
      <c r="B2" s="1029"/>
      <c r="C2" s="1029"/>
      <c r="D2" s="1029"/>
      <c r="E2" s="1029"/>
      <c r="F2" s="1029"/>
      <c r="G2" s="1029"/>
      <c r="H2" s="1029"/>
      <c r="I2" s="1029"/>
      <c r="J2" s="1029"/>
    </row>
    <row r="3" spans="1:10">
      <c r="A3" s="680"/>
      <c r="B3" s="680"/>
      <c r="C3" s="680"/>
      <c r="D3" s="680"/>
      <c r="E3" s="680"/>
      <c r="F3" s="680"/>
      <c r="G3" s="680"/>
      <c r="H3" s="680"/>
      <c r="I3" s="680"/>
      <c r="J3" s="680"/>
    </row>
    <row r="4" spans="1:10" ht="13.5" thickBot="1">
      <c r="A4" s="551" t="s">
        <v>161</v>
      </c>
      <c r="I4" s="648"/>
    </row>
    <row r="5" spans="1:10" s="609" customFormat="1" ht="12.75" customHeight="1" thickBot="1">
      <c r="A5" s="1032" t="s">
        <v>1049</v>
      </c>
      <c r="B5" s="1026" t="s">
        <v>180</v>
      </c>
      <c r="C5" s="1034"/>
      <c r="D5" s="1034"/>
      <c r="E5" s="1034"/>
      <c r="F5" s="1034"/>
      <c r="G5" s="1034"/>
      <c r="H5" s="1034"/>
      <c r="I5" s="1034"/>
    </row>
    <row r="6" spans="1:10" s="694" customFormat="1" ht="13.5" thickBot="1">
      <c r="A6" s="1033"/>
      <c r="B6" s="690" t="s">
        <v>1048</v>
      </c>
      <c r="C6" s="689" t="s">
        <v>181</v>
      </c>
      <c r="D6" s="689" t="s">
        <v>182</v>
      </c>
      <c r="E6" s="689" t="s">
        <v>183</v>
      </c>
      <c r="F6" s="689" t="s">
        <v>174</v>
      </c>
      <c r="G6" s="689" t="s">
        <v>175</v>
      </c>
      <c r="H6" s="688" t="s">
        <v>184</v>
      </c>
      <c r="I6" s="687" t="s">
        <v>171</v>
      </c>
    </row>
    <row r="7" spans="1:10">
      <c r="A7" s="686" t="s">
        <v>162</v>
      </c>
      <c r="B7" s="685" t="s">
        <v>162</v>
      </c>
      <c r="C7" s="684"/>
      <c r="D7" s="684" t="s">
        <v>162</v>
      </c>
      <c r="E7" s="684"/>
      <c r="F7" s="684" t="s">
        <v>162</v>
      </c>
      <c r="G7" s="684"/>
      <c r="H7" s="683"/>
      <c r="I7" s="682" t="s">
        <v>162</v>
      </c>
    </row>
    <row r="8" spans="1:10" s="609" customFormat="1">
      <c r="A8" s="621" t="s">
        <v>1011</v>
      </c>
      <c r="B8" s="645">
        <v>2087030</v>
      </c>
      <c r="C8" s="644">
        <v>299710</v>
      </c>
      <c r="D8" s="643">
        <v>151140</v>
      </c>
      <c r="E8" s="644">
        <v>80575</v>
      </c>
      <c r="F8" s="643">
        <v>25915</v>
      </c>
      <c r="G8" s="932">
        <v>14615</v>
      </c>
      <c r="H8" s="642">
        <v>9825</v>
      </c>
      <c r="I8" s="641">
        <v>2668810</v>
      </c>
      <c r="J8" s="693"/>
    </row>
    <row r="9" spans="1:10">
      <c r="A9" s="618"/>
      <c r="B9" s="640"/>
      <c r="C9" s="638"/>
      <c r="D9" s="638"/>
      <c r="E9" s="638"/>
      <c r="F9" s="638"/>
      <c r="G9" s="638"/>
      <c r="H9" s="639"/>
      <c r="I9" s="636"/>
      <c r="J9" s="692"/>
    </row>
    <row r="10" spans="1:10" s="609" customFormat="1">
      <c r="A10" s="621" t="s">
        <v>1012</v>
      </c>
      <c r="B10" s="645">
        <v>2033005</v>
      </c>
      <c r="C10" s="643">
        <v>291010</v>
      </c>
      <c r="D10" s="643">
        <v>146865</v>
      </c>
      <c r="E10" s="643">
        <v>78155</v>
      </c>
      <c r="F10" s="643">
        <v>25215</v>
      </c>
      <c r="G10" s="643">
        <v>14220</v>
      </c>
      <c r="H10" s="932">
        <v>9620</v>
      </c>
      <c r="I10" s="641">
        <v>2598095</v>
      </c>
      <c r="J10" s="692"/>
    </row>
    <row r="11" spans="1:10">
      <c r="A11" s="618"/>
      <c r="B11" s="640"/>
      <c r="C11" s="638"/>
      <c r="D11" s="638"/>
      <c r="E11" s="638"/>
      <c r="F11" s="638"/>
      <c r="G11" s="638"/>
      <c r="H11" s="639"/>
      <c r="I11" s="636"/>
      <c r="J11" s="692"/>
    </row>
    <row r="12" spans="1:10" s="609" customFormat="1">
      <c r="A12" s="621" t="s">
        <v>1013</v>
      </c>
      <c r="B12" s="645">
        <v>1823825</v>
      </c>
      <c r="C12" s="643">
        <v>255075</v>
      </c>
      <c r="D12" s="643">
        <v>129000</v>
      </c>
      <c r="E12" s="643">
        <v>69030</v>
      </c>
      <c r="F12" s="643">
        <v>22540</v>
      </c>
      <c r="G12" s="643">
        <v>12795</v>
      </c>
      <c r="H12" s="932">
        <v>8620</v>
      </c>
      <c r="I12" s="641">
        <v>2320885</v>
      </c>
      <c r="J12" s="692"/>
    </row>
    <row r="13" spans="1:10" s="609" customFormat="1">
      <c r="A13" s="618" t="s">
        <v>1047</v>
      </c>
      <c r="B13" s="640">
        <v>51790</v>
      </c>
      <c r="C13" s="638">
        <v>9290</v>
      </c>
      <c r="D13" s="638">
        <v>4605</v>
      </c>
      <c r="E13" s="638">
        <v>2540</v>
      </c>
      <c r="F13" s="638">
        <v>825</v>
      </c>
      <c r="G13" s="638">
        <v>470</v>
      </c>
      <c r="H13" s="639">
        <v>310</v>
      </c>
      <c r="I13" s="636">
        <v>69830</v>
      </c>
      <c r="J13" s="692"/>
    </row>
    <row r="14" spans="1:10" s="609" customFormat="1">
      <c r="A14" s="618" t="s">
        <v>1046</v>
      </c>
      <c r="B14" s="640">
        <v>200610</v>
      </c>
      <c r="C14" s="638">
        <v>30050</v>
      </c>
      <c r="D14" s="638">
        <v>15555</v>
      </c>
      <c r="E14" s="639">
        <v>8600</v>
      </c>
      <c r="F14" s="638">
        <v>2765</v>
      </c>
      <c r="G14" s="638">
        <v>1500</v>
      </c>
      <c r="H14" s="639">
        <v>975</v>
      </c>
      <c r="I14" s="636">
        <v>260060</v>
      </c>
      <c r="J14" s="692"/>
    </row>
    <row r="15" spans="1:10" s="609" customFormat="1">
      <c r="A15" s="618" t="s">
        <v>1045</v>
      </c>
      <c r="B15" s="640">
        <v>140590</v>
      </c>
      <c r="C15" s="639">
        <v>22635</v>
      </c>
      <c r="D15" s="638">
        <v>11650</v>
      </c>
      <c r="E15" s="639">
        <v>6350</v>
      </c>
      <c r="F15" s="638">
        <v>2100</v>
      </c>
      <c r="G15" s="638">
        <v>1110</v>
      </c>
      <c r="H15" s="639">
        <v>700</v>
      </c>
      <c r="I15" s="636">
        <v>185135</v>
      </c>
      <c r="J15" s="692"/>
    </row>
    <row r="16" spans="1:10" s="609" customFormat="1">
      <c r="A16" s="618" t="s">
        <v>1044</v>
      </c>
      <c r="B16" s="640">
        <v>137170</v>
      </c>
      <c r="C16" s="639">
        <v>20440</v>
      </c>
      <c r="D16" s="638">
        <v>10400</v>
      </c>
      <c r="E16" s="639">
        <v>5820</v>
      </c>
      <c r="F16" s="638">
        <v>1865</v>
      </c>
      <c r="G16" s="638">
        <v>1040</v>
      </c>
      <c r="H16" s="639">
        <v>650</v>
      </c>
      <c r="I16" s="636">
        <v>177385</v>
      </c>
      <c r="J16" s="692"/>
    </row>
    <row r="17" spans="1:18" s="609" customFormat="1">
      <c r="A17" s="618" t="s">
        <v>1043</v>
      </c>
      <c r="B17" s="640">
        <v>164115</v>
      </c>
      <c r="C17" s="639">
        <v>25990</v>
      </c>
      <c r="D17" s="638">
        <v>12575</v>
      </c>
      <c r="E17" s="639">
        <v>6640</v>
      </c>
      <c r="F17" s="638">
        <v>2100</v>
      </c>
      <c r="G17" s="638">
        <v>1200</v>
      </c>
      <c r="H17" s="637">
        <v>835</v>
      </c>
      <c r="I17" s="636">
        <v>213455</v>
      </c>
      <c r="J17" s="692"/>
    </row>
    <row r="18" spans="1:18" s="609" customFormat="1">
      <c r="A18" s="618" t="s">
        <v>1042</v>
      </c>
      <c r="B18" s="640">
        <v>214015</v>
      </c>
      <c r="C18" s="639">
        <v>30285</v>
      </c>
      <c r="D18" s="638">
        <v>14605</v>
      </c>
      <c r="E18" s="639">
        <v>7650</v>
      </c>
      <c r="F18" s="638">
        <v>2465</v>
      </c>
      <c r="G18" s="638">
        <v>1370</v>
      </c>
      <c r="H18" s="637">
        <v>945</v>
      </c>
      <c r="I18" s="636">
        <v>271335</v>
      </c>
      <c r="J18" s="692"/>
    </row>
    <row r="19" spans="1:18" s="609" customFormat="1">
      <c r="A19" s="618" t="s">
        <v>1041</v>
      </c>
      <c r="B19" s="640">
        <v>413215</v>
      </c>
      <c r="C19" s="639">
        <v>46230</v>
      </c>
      <c r="D19" s="638">
        <v>24450</v>
      </c>
      <c r="E19" s="639">
        <v>12585</v>
      </c>
      <c r="F19" s="638">
        <v>4545</v>
      </c>
      <c r="G19" s="638">
        <v>2640</v>
      </c>
      <c r="H19" s="637">
        <v>1995</v>
      </c>
      <c r="I19" s="636">
        <v>505655</v>
      </c>
      <c r="J19" s="692"/>
    </row>
    <row r="20" spans="1:18" s="609" customFormat="1">
      <c r="A20" s="618" t="s">
        <v>1040</v>
      </c>
      <c r="B20" s="640">
        <v>320875</v>
      </c>
      <c r="C20" s="639">
        <v>42470</v>
      </c>
      <c r="D20" s="638">
        <v>21425</v>
      </c>
      <c r="E20" s="639">
        <v>11465</v>
      </c>
      <c r="F20" s="638">
        <v>3690</v>
      </c>
      <c r="G20" s="638">
        <v>2290</v>
      </c>
      <c r="H20" s="637">
        <v>1460</v>
      </c>
      <c r="I20" s="636">
        <v>403680</v>
      </c>
      <c r="J20" s="692"/>
    </row>
    <row r="21" spans="1:18" s="609" customFormat="1">
      <c r="A21" s="618" t="s">
        <v>1039</v>
      </c>
      <c r="B21" s="640">
        <v>181445</v>
      </c>
      <c r="C21" s="639">
        <v>27680</v>
      </c>
      <c r="D21" s="638">
        <v>13730</v>
      </c>
      <c r="E21" s="639">
        <v>7380</v>
      </c>
      <c r="F21" s="638">
        <v>2180</v>
      </c>
      <c r="G21" s="638">
        <v>1175</v>
      </c>
      <c r="H21" s="637">
        <v>750</v>
      </c>
      <c r="I21" s="636">
        <v>234345</v>
      </c>
      <c r="J21" s="692"/>
    </row>
    <row r="22" spans="1:18" s="609" customFormat="1">
      <c r="A22" s="618"/>
      <c r="B22" s="640"/>
      <c r="C22" s="639"/>
      <c r="D22" s="638"/>
      <c r="E22" s="639"/>
      <c r="F22" s="638"/>
      <c r="G22" s="638"/>
      <c r="H22" s="637"/>
      <c r="I22" s="636"/>
      <c r="J22" s="692"/>
    </row>
    <row r="23" spans="1:18" s="609" customFormat="1">
      <c r="A23" s="621" t="s">
        <v>1023</v>
      </c>
      <c r="B23" s="645">
        <v>78450</v>
      </c>
      <c r="C23" s="644">
        <v>13020</v>
      </c>
      <c r="D23" s="643">
        <v>6130</v>
      </c>
      <c r="E23" s="644">
        <v>3300</v>
      </c>
      <c r="F23" s="643">
        <v>905</v>
      </c>
      <c r="G23" s="643">
        <v>470</v>
      </c>
      <c r="H23" s="642">
        <v>305</v>
      </c>
      <c r="I23" s="641">
        <v>102585</v>
      </c>
      <c r="J23" s="692"/>
    </row>
    <row r="24" spans="1:18" s="609" customFormat="1">
      <c r="A24" s="618"/>
      <c r="B24" s="640"/>
      <c r="C24" s="639"/>
      <c r="D24" s="638"/>
      <c r="E24" s="639"/>
      <c r="F24" s="638"/>
      <c r="G24" s="638"/>
      <c r="H24" s="637"/>
      <c r="I24" s="636"/>
      <c r="J24" s="692"/>
    </row>
    <row r="25" spans="1:18" s="609" customFormat="1">
      <c r="A25" s="621" t="s">
        <v>1038</v>
      </c>
      <c r="B25" s="645">
        <v>130730</v>
      </c>
      <c r="C25" s="644">
        <v>22915</v>
      </c>
      <c r="D25" s="643">
        <v>11735</v>
      </c>
      <c r="E25" s="644">
        <v>5825</v>
      </c>
      <c r="F25" s="643">
        <v>1770</v>
      </c>
      <c r="G25" s="643">
        <v>960</v>
      </c>
      <c r="H25" s="642">
        <v>690</v>
      </c>
      <c r="I25" s="641">
        <v>174625</v>
      </c>
      <c r="J25" s="692"/>
    </row>
    <row r="26" spans="1:18" s="609" customFormat="1">
      <c r="A26" s="618"/>
      <c r="B26" s="640"/>
      <c r="C26" s="639"/>
      <c r="D26" s="638"/>
      <c r="E26" s="639"/>
      <c r="F26" s="638"/>
      <c r="G26" s="638"/>
      <c r="H26" s="637"/>
      <c r="I26" s="636"/>
      <c r="J26" s="692"/>
    </row>
    <row r="27" spans="1:18" s="609" customFormat="1" ht="13.5" thickBot="1">
      <c r="A27" s="614" t="s">
        <v>1037</v>
      </c>
      <c r="B27" s="635">
        <v>54025</v>
      </c>
      <c r="C27" s="634">
        <v>8700</v>
      </c>
      <c r="D27" s="633">
        <v>4275</v>
      </c>
      <c r="E27" s="634">
        <v>2420</v>
      </c>
      <c r="F27" s="633">
        <v>700</v>
      </c>
      <c r="G27" s="633">
        <v>390</v>
      </c>
      <c r="H27" s="632">
        <v>205</v>
      </c>
      <c r="I27" s="631">
        <v>70715</v>
      </c>
      <c r="J27" s="692"/>
    </row>
    <row r="29" spans="1:18" ht="13.5" thickBot="1">
      <c r="A29" s="551" t="s">
        <v>170</v>
      </c>
      <c r="I29" s="604"/>
    </row>
    <row r="30" spans="1:18" ht="13.5" thickBot="1">
      <c r="A30" s="691" t="s">
        <v>1049</v>
      </c>
      <c r="B30" s="690" t="s">
        <v>1048</v>
      </c>
      <c r="C30" s="689" t="s">
        <v>181</v>
      </c>
      <c r="D30" s="689" t="s">
        <v>182</v>
      </c>
      <c r="E30" s="689" t="s">
        <v>183</v>
      </c>
      <c r="F30" s="689" t="s">
        <v>174</v>
      </c>
      <c r="G30" s="689" t="s">
        <v>175</v>
      </c>
      <c r="H30" s="688" t="s">
        <v>184</v>
      </c>
      <c r="I30" s="687" t="s">
        <v>171</v>
      </c>
    </row>
    <row r="31" spans="1:18">
      <c r="A31" s="686" t="s">
        <v>162</v>
      </c>
      <c r="B31" s="761" t="s">
        <v>162</v>
      </c>
      <c r="C31" s="684"/>
      <c r="D31" s="760" t="s">
        <v>162</v>
      </c>
      <c r="E31" s="684"/>
      <c r="F31" s="684" t="s">
        <v>162</v>
      </c>
      <c r="G31" s="684"/>
      <c r="H31" s="762"/>
      <c r="I31" s="682" t="s">
        <v>162</v>
      </c>
    </row>
    <row r="32" spans="1:18">
      <c r="A32" s="621" t="s">
        <v>1011</v>
      </c>
      <c r="B32" s="620">
        <v>0.78200000000000003</v>
      </c>
      <c r="C32" s="619">
        <v>0.112</v>
      </c>
      <c r="D32" s="619">
        <v>5.7000000000000002E-2</v>
      </c>
      <c r="E32" s="619">
        <v>0.03</v>
      </c>
      <c r="F32" s="619">
        <v>0.01</v>
      </c>
      <c r="G32" s="619">
        <v>5.0000000000000001E-3</v>
      </c>
      <c r="H32" s="749">
        <v>4.0000000000000001E-3</v>
      </c>
      <c r="I32" s="943">
        <v>1</v>
      </c>
      <c r="K32" s="976"/>
      <c r="L32" s="976"/>
      <c r="M32" s="976"/>
      <c r="N32" s="976"/>
      <c r="O32" s="976"/>
      <c r="P32" s="976"/>
      <c r="Q32" s="976"/>
      <c r="R32" s="976"/>
    </row>
    <row r="33" spans="1:18">
      <c r="A33" s="618"/>
      <c r="B33" s="758"/>
      <c r="C33" s="497"/>
      <c r="D33" s="497"/>
      <c r="E33" s="497"/>
      <c r="F33" s="497"/>
      <c r="G33" s="497"/>
      <c r="H33" s="616"/>
      <c r="I33" s="615"/>
      <c r="K33" s="976"/>
      <c r="L33" s="976"/>
      <c r="M33" s="976"/>
      <c r="N33" s="976"/>
      <c r="O33" s="976"/>
      <c r="P33" s="976"/>
      <c r="Q33" s="976"/>
      <c r="R33" s="976"/>
    </row>
    <row r="34" spans="1:18" ht="12.75" customHeight="1">
      <c r="A34" s="621" t="s">
        <v>1012</v>
      </c>
      <c r="B34" s="620">
        <v>0.78200000000000003</v>
      </c>
      <c r="C34" s="619">
        <v>0.112</v>
      </c>
      <c r="D34" s="619">
        <v>5.7000000000000002E-2</v>
      </c>
      <c r="E34" s="619">
        <v>0.03</v>
      </c>
      <c r="F34" s="619">
        <v>0.01</v>
      </c>
      <c r="G34" s="619">
        <v>5.0000000000000001E-3</v>
      </c>
      <c r="H34" s="749">
        <v>4.0000000000000001E-3</v>
      </c>
      <c r="I34" s="943">
        <v>1</v>
      </c>
      <c r="J34" s="668"/>
      <c r="K34" s="976"/>
      <c r="L34" s="976"/>
      <c r="M34" s="976"/>
      <c r="N34" s="976"/>
      <c r="O34" s="976"/>
      <c r="P34" s="976"/>
      <c r="Q34" s="976"/>
      <c r="R34" s="976"/>
    </row>
    <row r="35" spans="1:18">
      <c r="A35" s="618"/>
      <c r="B35" s="758"/>
      <c r="C35" s="497"/>
      <c r="D35" s="497"/>
      <c r="E35" s="497"/>
      <c r="F35" s="497"/>
      <c r="G35" s="497"/>
      <c r="H35" s="616"/>
      <c r="I35" s="615"/>
      <c r="J35" s="650"/>
      <c r="K35" s="976"/>
      <c r="L35" s="976"/>
      <c r="M35" s="976"/>
      <c r="N35" s="976"/>
      <c r="O35" s="976"/>
      <c r="P35" s="976"/>
      <c r="Q35" s="976"/>
      <c r="R35" s="976"/>
    </row>
    <row r="36" spans="1:18">
      <c r="A36" s="621" t="s">
        <v>1013</v>
      </c>
      <c r="B36" s="620">
        <v>0.78600000000000003</v>
      </c>
      <c r="C36" s="619">
        <v>0.11</v>
      </c>
      <c r="D36" s="619">
        <v>5.6000000000000001E-2</v>
      </c>
      <c r="E36" s="619">
        <v>0.03</v>
      </c>
      <c r="F36" s="619">
        <v>0.01</v>
      </c>
      <c r="G36" s="619">
        <v>6.0000000000000001E-3</v>
      </c>
      <c r="H36" s="749">
        <v>4.0000000000000001E-3</v>
      </c>
      <c r="I36" s="943">
        <v>1</v>
      </c>
      <c r="K36" s="976"/>
      <c r="L36" s="976"/>
      <c r="M36" s="976"/>
      <c r="N36" s="976"/>
      <c r="O36" s="976"/>
      <c r="P36" s="976"/>
      <c r="Q36" s="976"/>
      <c r="R36" s="976"/>
    </row>
    <row r="37" spans="1:18">
      <c r="A37" s="618" t="s">
        <v>1047</v>
      </c>
      <c r="B37" s="763">
        <v>0.74199999999999999</v>
      </c>
      <c r="C37" s="764">
        <v>0.13300000000000001</v>
      </c>
      <c r="D37" s="764">
        <v>6.6000000000000003E-2</v>
      </c>
      <c r="E37" s="764">
        <v>3.5999999999999997E-2</v>
      </c>
      <c r="F37" s="764">
        <v>1.2E-2</v>
      </c>
      <c r="G37" s="764">
        <v>7.0000000000000001E-3</v>
      </c>
      <c r="H37" s="765">
        <v>4.0000000000000001E-3</v>
      </c>
      <c r="I37" s="948">
        <v>1</v>
      </c>
      <c r="K37" s="976"/>
      <c r="L37" s="976"/>
      <c r="M37" s="976"/>
      <c r="N37" s="976"/>
      <c r="O37" s="976"/>
      <c r="P37" s="976"/>
      <c r="Q37" s="976"/>
      <c r="R37" s="976"/>
    </row>
    <row r="38" spans="1:18">
      <c r="A38" s="618" t="s">
        <v>1046</v>
      </c>
      <c r="B38" s="763">
        <v>0.77100000000000002</v>
      </c>
      <c r="C38" s="764">
        <v>0.11600000000000001</v>
      </c>
      <c r="D38" s="764">
        <v>0.06</v>
      </c>
      <c r="E38" s="764">
        <v>3.3000000000000002E-2</v>
      </c>
      <c r="F38" s="764">
        <v>1.0999999999999999E-2</v>
      </c>
      <c r="G38" s="764">
        <v>6.0000000000000001E-3</v>
      </c>
      <c r="H38" s="765">
        <v>4.0000000000000001E-3</v>
      </c>
      <c r="I38" s="948">
        <v>1</v>
      </c>
      <c r="K38" s="976"/>
      <c r="L38" s="976"/>
      <c r="M38" s="976"/>
      <c r="N38" s="976"/>
      <c r="O38" s="976"/>
      <c r="P38" s="976"/>
      <c r="Q38" s="976"/>
      <c r="R38" s="976"/>
    </row>
    <row r="39" spans="1:18">
      <c r="A39" s="618" t="s">
        <v>1045</v>
      </c>
      <c r="B39" s="763">
        <v>0.75900000000000001</v>
      </c>
      <c r="C39" s="764">
        <v>0.122</v>
      </c>
      <c r="D39" s="764">
        <v>6.3E-2</v>
      </c>
      <c r="E39" s="764">
        <v>3.4000000000000002E-2</v>
      </c>
      <c r="F39" s="764">
        <v>1.0999999999999999E-2</v>
      </c>
      <c r="G39" s="764">
        <v>6.0000000000000001E-3</v>
      </c>
      <c r="H39" s="765">
        <v>4.0000000000000001E-3</v>
      </c>
      <c r="I39" s="948">
        <v>1</v>
      </c>
      <c r="K39" s="976"/>
      <c r="L39" s="976"/>
      <c r="M39" s="976"/>
      <c r="N39" s="976"/>
      <c r="O39" s="976"/>
      <c r="P39" s="976"/>
      <c r="Q39" s="976"/>
      <c r="R39" s="976"/>
    </row>
    <row r="40" spans="1:18">
      <c r="A40" s="618" t="s">
        <v>1044</v>
      </c>
      <c r="B40" s="763">
        <v>0.77300000000000002</v>
      </c>
      <c r="C40" s="764">
        <v>0.115</v>
      </c>
      <c r="D40" s="764">
        <v>5.8999999999999997E-2</v>
      </c>
      <c r="E40" s="764">
        <v>3.3000000000000002E-2</v>
      </c>
      <c r="F40" s="764">
        <v>1.0999999999999999E-2</v>
      </c>
      <c r="G40" s="764">
        <v>6.0000000000000001E-3</v>
      </c>
      <c r="H40" s="765">
        <v>4.0000000000000001E-3</v>
      </c>
      <c r="I40" s="948">
        <v>1</v>
      </c>
      <c r="K40" s="976"/>
      <c r="L40" s="976"/>
      <c r="M40" s="976"/>
      <c r="N40" s="976"/>
      <c r="O40" s="976"/>
      <c r="P40" s="976"/>
      <c r="Q40" s="976"/>
      <c r="R40" s="976"/>
    </row>
    <row r="41" spans="1:18">
      <c r="A41" s="618" t="s">
        <v>1043</v>
      </c>
      <c r="B41" s="763">
        <v>0.76900000000000002</v>
      </c>
      <c r="C41" s="764">
        <v>0.122</v>
      </c>
      <c r="D41" s="764">
        <v>5.8999999999999997E-2</v>
      </c>
      <c r="E41" s="764">
        <v>3.1E-2</v>
      </c>
      <c r="F41" s="764">
        <v>0.01</v>
      </c>
      <c r="G41" s="764">
        <v>6.0000000000000001E-3</v>
      </c>
      <c r="H41" s="765">
        <v>4.0000000000000001E-3</v>
      </c>
      <c r="I41" s="948">
        <v>1</v>
      </c>
      <c r="K41" s="976"/>
      <c r="L41" s="976"/>
      <c r="M41" s="976"/>
      <c r="N41" s="976"/>
      <c r="O41" s="976"/>
      <c r="P41" s="976"/>
      <c r="Q41" s="976"/>
      <c r="R41" s="976"/>
    </row>
    <row r="42" spans="1:18">
      <c r="A42" s="618" t="s">
        <v>1042</v>
      </c>
      <c r="B42" s="763">
        <v>0.78900000000000003</v>
      </c>
      <c r="C42" s="764">
        <v>0.112</v>
      </c>
      <c r="D42" s="764">
        <v>5.3999999999999999E-2</v>
      </c>
      <c r="E42" s="764">
        <v>2.8000000000000001E-2</v>
      </c>
      <c r="F42" s="764">
        <v>8.9999999999999993E-3</v>
      </c>
      <c r="G42" s="764">
        <v>5.0000000000000001E-3</v>
      </c>
      <c r="H42" s="765">
        <v>3.0000000000000001E-3</v>
      </c>
      <c r="I42" s="948">
        <v>1</v>
      </c>
      <c r="K42" s="976"/>
      <c r="L42" s="976"/>
      <c r="M42" s="976"/>
      <c r="N42" s="976"/>
      <c r="O42" s="976"/>
      <c r="P42" s="976"/>
      <c r="Q42" s="976"/>
      <c r="R42" s="976"/>
    </row>
    <row r="43" spans="1:18">
      <c r="A43" s="618" t="s">
        <v>1041</v>
      </c>
      <c r="B43" s="763">
        <v>0.81699999999999995</v>
      </c>
      <c r="C43" s="764">
        <v>9.0999999999999998E-2</v>
      </c>
      <c r="D43" s="764">
        <v>4.8000000000000001E-2</v>
      </c>
      <c r="E43" s="764">
        <v>2.5000000000000001E-2</v>
      </c>
      <c r="F43" s="764">
        <v>8.9999999999999993E-3</v>
      </c>
      <c r="G43" s="764">
        <v>5.0000000000000001E-3</v>
      </c>
      <c r="H43" s="765">
        <v>4.0000000000000001E-3</v>
      </c>
      <c r="I43" s="948">
        <v>1</v>
      </c>
      <c r="K43" s="976"/>
      <c r="L43" s="976"/>
      <c r="M43" s="976"/>
      <c r="N43" s="976"/>
      <c r="O43" s="976"/>
      <c r="P43" s="976"/>
      <c r="Q43" s="976"/>
      <c r="R43" s="976"/>
    </row>
    <row r="44" spans="1:18">
      <c r="A44" s="618" t="s">
        <v>1040</v>
      </c>
      <c r="B44" s="763">
        <v>0.79500000000000004</v>
      </c>
      <c r="C44" s="764">
        <v>0.105</v>
      </c>
      <c r="D44" s="764">
        <v>5.2999999999999999E-2</v>
      </c>
      <c r="E44" s="764">
        <v>2.8000000000000001E-2</v>
      </c>
      <c r="F44" s="764">
        <v>8.9999999999999993E-3</v>
      </c>
      <c r="G44" s="764">
        <v>6.0000000000000001E-3</v>
      </c>
      <c r="H44" s="765">
        <v>4.0000000000000001E-3</v>
      </c>
      <c r="I44" s="948">
        <v>1</v>
      </c>
      <c r="K44" s="976"/>
      <c r="L44" s="976"/>
      <c r="M44" s="976"/>
      <c r="N44" s="976"/>
      <c r="O44" s="976"/>
      <c r="P44" s="976"/>
      <c r="Q44" s="976"/>
      <c r="R44" s="976"/>
    </row>
    <row r="45" spans="1:18">
      <c r="A45" s="618" t="s">
        <v>1039</v>
      </c>
      <c r="B45" s="763">
        <v>0.77400000000000002</v>
      </c>
      <c r="C45" s="764">
        <v>0.11799999999999999</v>
      </c>
      <c r="D45" s="764">
        <v>5.8999999999999997E-2</v>
      </c>
      <c r="E45" s="764">
        <v>3.1E-2</v>
      </c>
      <c r="F45" s="764">
        <v>8.9999999999999993E-3</v>
      </c>
      <c r="G45" s="764">
        <v>5.0000000000000001E-3</v>
      </c>
      <c r="H45" s="765">
        <v>3.0000000000000001E-3</v>
      </c>
      <c r="I45" s="948">
        <v>1</v>
      </c>
      <c r="K45" s="976"/>
      <c r="L45" s="976"/>
      <c r="M45" s="976"/>
      <c r="N45" s="976"/>
      <c r="O45" s="976"/>
      <c r="P45" s="976"/>
      <c r="Q45" s="976"/>
      <c r="R45" s="976"/>
    </row>
    <row r="46" spans="1:18">
      <c r="A46" s="618"/>
      <c r="B46" s="758"/>
      <c r="C46" s="497"/>
      <c r="D46" s="497"/>
      <c r="E46" s="497"/>
      <c r="F46" s="497"/>
      <c r="G46" s="497"/>
      <c r="H46" s="616"/>
      <c r="I46" s="615"/>
      <c r="K46" s="976"/>
      <c r="L46" s="976"/>
      <c r="M46" s="976"/>
      <c r="N46" s="976"/>
      <c r="O46" s="976"/>
      <c r="P46" s="976"/>
      <c r="Q46" s="976"/>
      <c r="R46" s="976"/>
    </row>
    <row r="47" spans="1:18">
      <c r="A47" s="621" t="s">
        <v>1023</v>
      </c>
      <c r="B47" s="620">
        <v>0.76500000000000001</v>
      </c>
      <c r="C47" s="619">
        <v>0.127</v>
      </c>
      <c r="D47" s="946">
        <v>0.06</v>
      </c>
      <c r="E47" s="947">
        <v>3.2000000000000001E-2</v>
      </c>
      <c r="F47" s="947">
        <v>8.9999999999999993E-3</v>
      </c>
      <c r="G47" s="947">
        <v>5.0000000000000001E-3</v>
      </c>
      <c r="H47" s="937">
        <v>3.0000000000000001E-3</v>
      </c>
      <c r="I47" s="943">
        <v>1</v>
      </c>
      <c r="K47" s="976"/>
      <c r="L47" s="976"/>
      <c r="M47" s="976"/>
      <c r="N47" s="976"/>
      <c r="O47" s="976"/>
      <c r="P47" s="976"/>
      <c r="Q47" s="976"/>
      <c r="R47" s="976"/>
    </row>
    <row r="48" spans="1:18">
      <c r="A48" s="618"/>
      <c r="B48" s="758"/>
      <c r="C48" s="497"/>
      <c r="D48" s="497"/>
      <c r="E48" s="497"/>
      <c r="F48" s="497"/>
      <c r="G48" s="497"/>
      <c r="H48" s="616"/>
      <c r="I48" s="615"/>
      <c r="K48" s="976"/>
      <c r="L48" s="976"/>
      <c r="M48" s="976"/>
      <c r="N48" s="976"/>
      <c r="O48" s="976"/>
      <c r="P48" s="976"/>
      <c r="Q48" s="976"/>
      <c r="R48" s="976"/>
    </row>
    <row r="49" spans="1:18">
      <c r="A49" s="621" t="s">
        <v>1038</v>
      </c>
      <c r="B49" s="620">
        <v>0.749</v>
      </c>
      <c r="C49" s="619">
        <v>0.13100000000000001</v>
      </c>
      <c r="D49" s="619">
        <v>6.7000000000000004E-2</v>
      </c>
      <c r="E49" s="619">
        <v>3.3000000000000002E-2</v>
      </c>
      <c r="F49" s="619">
        <v>0.01</v>
      </c>
      <c r="G49" s="619">
        <v>5.0000000000000001E-3</v>
      </c>
      <c r="H49" s="749">
        <v>4.0000000000000001E-3</v>
      </c>
      <c r="I49" s="943">
        <v>1</v>
      </c>
      <c r="K49" s="976"/>
      <c r="L49" s="976"/>
      <c r="M49" s="976"/>
      <c r="N49" s="976"/>
      <c r="O49" s="976"/>
      <c r="P49" s="976"/>
      <c r="Q49" s="976"/>
      <c r="R49" s="976"/>
    </row>
    <row r="50" spans="1:18">
      <c r="A50" s="618"/>
      <c r="B50" s="758"/>
      <c r="C50" s="497"/>
      <c r="D50" s="497"/>
      <c r="E50" s="497"/>
      <c r="F50" s="497"/>
      <c r="G50" s="497"/>
      <c r="H50" s="616"/>
      <c r="I50" s="615"/>
      <c r="K50" s="976"/>
      <c r="L50" s="976"/>
      <c r="M50" s="976"/>
      <c r="N50" s="976"/>
      <c r="O50" s="976"/>
      <c r="P50" s="976"/>
      <c r="Q50" s="976"/>
      <c r="R50" s="976"/>
    </row>
    <row r="51" spans="1:18" ht="13.5" thickBot="1">
      <c r="A51" s="614" t="s">
        <v>1037</v>
      </c>
      <c r="B51" s="613">
        <v>0.76400000000000001</v>
      </c>
      <c r="C51" s="612">
        <v>0.123</v>
      </c>
      <c r="D51" s="612">
        <v>0.06</v>
      </c>
      <c r="E51" s="612">
        <v>3.4000000000000002E-2</v>
      </c>
      <c r="F51" s="612">
        <v>0.01</v>
      </c>
      <c r="G51" s="612">
        <v>6.0000000000000001E-3</v>
      </c>
      <c r="H51" s="753">
        <v>3.0000000000000001E-3</v>
      </c>
      <c r="I51" s="945">
        <v>1</v>
      </c>
      <c r="K51" s="976"/>
      <c r="L51" s="976"/>
      <c r="M51" s="976"/>
      <c r="N51" s="976"/>
      <c r="O51" s="976"/>
      <c r="P51" s="976"/>
      <c r="Q51" s="976"/>
      <c r="R51" s="976"/>
    </row>
    <row r="52" spans="1:18">
      <c r="A52" s="526" t="s">
        <v>1124</v>
      </c>
    </row>
    <row r="54" spans="1:18">
      <c r="A54" s="526" t="s">
        <v>1025</v>
      </c>
    </row>
    <row r="55" spans="1:18">
      <c r="A55" s="524" t="s">
        <v>1125</v>
      </c>
      <c r="B55" s="610"/>
      <c r="C55" s="610"/>
      <c r="D55" s="610"/>
      <c r="I55" s="502"/>
      <c r="J55" s="502"/>
    </row>
    <row r="57" spans="1:18">
      <c r="A57" s="669" t="s">
        <v>1026</v>
      </c>
      <c r="B57" s="668"/>
      <c r="C57" s="668"/>
      <c r="D57" s="668"/>
      <c r="E57" s="668"/>
      <c r="F57" s="668"/>
      <c r="G57" s="668"/>
      <c r="H57" s="668"/>
      <c r="I57" s="668"/>
    </row>
    <row r="58" spans="1:18">
      <c r="A58" s="526" t="s">
        <v>1027</v>
      </c>
      <c r="B58" s="650"/>
      <c r="C58" s="650"/>
      <c r="D58" s="650"/>
      <c r="E58" s="650"/>
      <c r="F58" s="650"/>
      <c r="G58" s="650"/>
      <c r="H58" s="650"/>
      <c r="I58" s="650"/>
    </row>
    <row r="62" spans="1:18">
      <c r="I62" s="604"/>
    </row>
    <row r="63" spans="1:18">
      <c r="I63" s="604"/>
    </row>
    <row r="64" spans="1:18">
      <c r="I64" s="604"/>
    </row>
    <row r="65" spans="9:9">
      <c r="I65" s="604"/>
    </row>
    <row r="66" spans="9:9">
      <c r="I66" s="604"/>
    </row>
    <row r="67" spans="9:9">
      <c r="I67" s="604"/>
    </row>
    <row r="68" spans="9:9">
      <c r="I68" s="604"/>
    </row>
    <row r="69" spans="9:9">
      <c r="I69" s="604"/>
    </row>
    <row r="70" spans="9:9">
      <c r="I70" s="604"/>
    </row>
    <row r="71" spans="9:9">
      <c r="I71" s="604"/>
    </row>
    <row r="72" spans="9:9">
      <c r="I72" s="604"/>
    </row>
    <row r="73" spans="9:9">
      <c r="I73" s="604"/>
    </row>
    <row r="74" spans="9:9">
      <c r="I74" s="604"/>
    </row>
    <row r="75" spans="9:9">
      <c r="I75" s="604"/>
    </row>
    <row r="76" spans="9:9">
      <c r="I76" s="604"/>
    </row>
    <row r="77" spans="9:9">
      <c r="I77" s="604"/>
    </row>
    <row r="78" spans="9:9">
      <c r="I78" s="604"/>
    </row>
    <row r="79" spans="9:9">
      <c r="I79" s="604"/>
    </row>
    <row r="80" spans="9:9">
      <c r="I80" s="604"/>
    </row>
    <row r="81" spans="9:9">
      <c r="I81" s="604"/>
    </row>
    <row r="82" spans="9:9">
      <c r="I82" s="604"/>
    </row>
    <row r="83" spans="9:9">
      <c r="I83" s="604"/>
    </row>
    <row r="84" spans="9:9">
      <c r="I84" s="604"/>
    </row>
    <row r="85" spans="9:9">
      <c r="I85" s="604"/>
    </row>
  </sheetData>
  <mergeCells count="3">
    <mergeCell ref="A2:J2"/>
    <mergeCell ref="A5:A6"/>
    <mergeCell ref="B5:I5"/>
  </mergeCells>
  <hyperlinks>
    <hyperlink ref="A1" location="' Contents'!A1" display="Contents"/>
    <hyperlink ref="A55" r:id="rId1"/>
  </hyperlinks>
  <pageMargins left="0.74803149606299213" right="0.74803149606299213" top="0.98425196850393704" bottom="0.98425196850393704" header="0.51181102362204722" footer="0.51181102362204722"/>
  <pageSetup paperSize="9" scale="6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7</vt:i4>
      </vt:variant>
    </vt:vector>
  </HeadingPairs>
  <TitlesOfParts>
    <vt:vector size="31" baseType="lpstr">
      <vt:lpstr>Notes</vt:lpstr>
      <vt:lpstr> Contents</vt:lpstr>
      <vt:lpstr>Table 1.1</vt:lpstr>
      <vt:lpstr>Table 1.2</vt:lpstr>
      <vt:lpstr>Table 1.3</vt:lpstr>
      <vt:lpstr>Table 1.4</vt:lpstr>
      <vt:lpstr>Table 1.5</vt:lpstr>
      <vt:lpstr>Table 1.6</vt:lpstr>
      <vt:lpstr>Table 1.7</vt:lpstr>
      <vt:lpstr>Table 1.8</vt:lpstr>
      <vt:lpstr>Table 1.9</vt:lpstr>
      <vt:lpstr>Table 1.10</vt:lpstr>
      <vt:lpstr>Table 1.11</vt:lpstr>
      <vt:lpstr>Table 1.12</vt:lpstr>
      <vt:lpstr>Table 1.13</vt:lpstr>
      <vt:lpstr>Table 1.14</vt:lpstr>
      <vt:lpstr>Table 1.15</vt:lpstr>
      <vt:lpstr>Table 1.16</vt:lpstr>
      <vt:lpstr>Table 1.17</vt:lpstr>
      <vt:lpstr>Table 1.18</vt:lpstr>
      <vt:lpstr> Table 1.19</vt:lpstr>
      <vt:lpstr>Table 1.20</vt:lpstr>
      <vt:lpstr>Table 1.21</vt:lpstr>
      <vt:lpstr>Table 1.22</vt:lpstr>
      <vt:lpstr>Notes!_ftn1</vt:lpstr>
      <vt:lpstr>Notes!_ftnref1</vt:lpstr>
      <vt:lpstr>' Table 1.19'!Print_Area</vt:lpstr>
      <vt:lpstr>'Table 1.11'!Print_Area</vt:lpstr>
      <vt:lpstr>'Table 1.16'!Print_Area</vt:lpstr>
      <vt:lpstr>'Table 1.20'!Print_Area</vt:lpstr>
      <vt:lpstr>'Table 1.22'!Print_Area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Fulton</dc:creator>
  <cp:lastModifiedBy>Lynda Kennedy</cp:lastModifiedBy>
  <cp:lastPrinted>2018-01-22T16:51:54Z</cp:lastPrinted>
  <dcterms:created xsi:type="dcterms:W3CDTF">2014-01-28T23:50:52Z</dcterms:created>
  <dcterms:modified xsi:type="dcterms:W3CDTF">2018-01-31T09:01:01Z</dcterms:modified>
</cp:coreProperties>
</file>