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nnuals 2017\Self Catering\"/>
    </mc:Choice>
  </mc:AlternateContent>
  <bookViews>
    <workbookView xWindow="12765" yWindow="0" windowWidth="16050" windowHeight="12765" tabRatio="816"/>
  </bookViews>
  <sheets>
    <sheet name="Contact" sheetId="16" r:id="rId1"/>
    <sheet name="Contents" sheetId="10" r:id="rId2"/>
    <sheet name="Table 1.1" sheetId="1" r:id="rId3"/>
    <sheet name="Table 1.2" sheetId="2" r:id="rId4"/>
    <sheet name="Table 1.3" sheetId="3" r:id="rId5"/>
    <sheet name="Table 1.4" sheetId="4" r:id="rId6"/>
    <sheet name="Table 1.5" sheetId="5" r:id="rId7"/>
    <sheet name="Table 1.6" sheetId="7" r:id="rId8"/>
    <sheet name="Table 1.7" sheetId="6" r:id="rId9"/>
    <sheet name="Table 1.8" sheetId="8" r:id="rId10"/>
    <sheet name="Chart 1.1" sheetId="11" r:id="rId11"/>
    <sheet name="Chart 1.2" sheetId="12" r:id="rId12"/>
    <sheet name="Chart 1.3" sheetId="13" r:id="rId13"/>
    <sheet name="Chart 1.4" sheetId="14" r:id="rId14"/>
    <sheet name="Chart 1.5" sheetId="15" r:id="rId15"/>
    <sheet name="Background Notes" sheetId="9" r:id="rId16"/>
  </sheets>
  <definedNames>
    <definedName name="_xlnm.Print_Area" localSheetId="3">'Table 1.2'!$A$1:$I$13</definedName>
    <definedName name="_xlnm.Print_Area" localSheetId="9">'Table 1.8'!$A$1:$J$14</definedName>
  </definedNames>
  <calcPr calcId="152511"/>
</workbook>
</file>

<file path=xl/calcChain.xml><?xml version="1.0" encoding="utf-8"?>
<calcChain xmlns="http://schemas.openxmlformats.org/spreadsheetml/2006/main">
  <c r="Q13" i="5" l="1"/>
  <c r="Q11" i="5"/>
  <c r="Q10" i="5"/>
  <c r="Q9" i="5"/>
  <c r="I13" i="5"/>
  <c r="I10" i="5"/>
  <c r="I11" i="5"/>
  <c r="I9" i="5"/>
  <c r="Q11" i="4"/>
  <c r="Q9" i="4"/>
  <c r="Q8" i="4"/>
  <c r="Q7" i="4"/>
  <c r="I11" i="4"/>
  <c r="I8" i="4"/>
  <c r="I9" i="4"/>
  <c r="I7" i="4"/>
</calcChain>
</file>

<file path=xl/sharedStrings.xml><?xml version="1.0" encoding="utf-8"?>
<sst xmlns="http://schemas.openxmlformats.org/spreadsheetml/2006/main" count="283" uniqueCount="158">
  <si>
    <t>Establishments</t>
  </si>
  <si>
    <t>Units</t>
  </si>
  <si>
    <t>1-4 units</t>
  </si>
  <si>
    <t>5-9 units</t>
  </si>
  <si>
    <t>10+ units</t>
  </si>
  <si>
    <t>Unclassified</t>
  </si>
  <si>
    <t>One star</t>
  </si>
  <si>
    <t>Two star</t>
  </si>
  <si>
    <t>Three star</t>
  </si>
  <si>
    <t>Four star</t>
  </si>
  <si>
    <t>Five star</t>
  </si>
  <si>
    <t>Total</t>
  </si>
  <si>
    <t>Source: Tourism NI.</t>
  </si>
  <si>
    <t>Annual</t>
  </si>
  <si>
    <t>Annual Occupancy (%)</t>
  </si>
  <si>
    <t>Peak Season Occupancy (%)</t>
  </si>
  <si>
    <t>All establishments</t>
  </si>
  <si>
    <t>1 to 4 units</t>
  </si>
  <si>
    <t>5 to 9 units</t>
  </si>
  <si>
    <t>pps = Percentage points</t>
  </si>
  <si>
    <t>1 = Percentage point change calculated on unrounded figures</t>
  </si>
  <si>
    <r>
      <t xml:space="preserve"> </t>
    </r>
    <r>
      <rPr>
        <sz val="12"/>
        <color rgb="FF000000"/>
        <rFont val="Arial"/>
        <family val="2"/>
      </rPr>
      <t> </t>
    </r>
  </si>
  <si>
    <t>*</t>
  </si>
  <si>
    <t>* = Sample size too small to provide a reliable estimate</t>
  </si>
  <si>
    <t>Northern Ireland</t>
  </si>
  <si>
    <t>Great Britain</t>
  </si>
  <si>
    <t>Republic of Ireland</t>
  </si>
  <si>
    <t>Rest of Europe</t>
  </si>
  <si>
    <t>North America</t>
  </si>
  <si>
    <t>Other overseas</t>
  </si>
  <si>
    <t>All</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</si>
  <si>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</si>
  <si>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</si>
  <si>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</si>
  <si>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</si>
  <si>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</si>
  <si>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</si>
  <si>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</si>
  <si>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</si>
  <si>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</si>
  <si>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</si>
  <si>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</si>
  <si>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t>
  </si>
  <si>
    <t>Description of Data</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</si>
  <si>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</si>
  <si>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Weighting</t>
  </si>
  <si>
    <t>Terminology</t>
  </si>
  <si>
    <t>Disclosure Control Methods</t>
  </si>
  <si>
    <t>Quality Issues</t>
  </si>
  <si>
    <t>No data quality issues exist.</t>
  </si>
  <si>
    <t>Census</t>
  </si>
  <si>
    <t xml:space="preserve">The self-catering survey is conducted by means of a postal questionnaire covering the period January-December of that year. The questionnaire issues in December, it is also emailed to any establishments that had an email address and an option for return by the same method. All owners (a full census) are asked to provide the length of stay, number of arrivals and country of residence for each arrival for each booking throughout the year. </t>
  </si>
  <si>
    <t>Data are analysed by season and visitor’s country of origin.</t>
  </si>
  <si>
    <t xml:space="preserve">Analysis is carried out on weighted data. Data are weighted for non-response assuming no non-response bias by local authority and number of units. </t>
  </si>
  <si>
    <t>“establishment”</t>
  </si>
  <si>
    <t>refers to the total property of self-catering chalets/houses/flats</t>
  </si>
  <si>
    <t>“units”</t>
  </si>
  <si>
    <t>refer to the actual number of chalets/houses/flats within an establishment</t>
  </si>
  <si>
    <t>“seasonal”</t>
  </si>
  <si>
    <t>refers to the period “April-September” which in tourism is deemed to be peak season</t>
  </si>
  <si>
    <t>The following definitions are used:</t>
  </si>
  <si>
    <t>Some data has been suppressed as the sample size is not large enough to supply a reliable estimate. Cells are suppressed if there are less than 5 units</t>
  </si>
  <si>
    <t>List of Tables</t>
  </si>
  <si>
    <t>Table 1.1</t>
  </si>
  <si>
    <t>Table 1.2</t>
  </si>
  <si>
    <t>Table 1.3</t>
  </si>
  <si>
    <t>Table 1.4</t>
  </si>
  <si>
    <t>Table 1.5</t>
  </si>
  <si>
    <t>Table 1.6</t>
  </si>
  <si>
    <t>Table 1.7</t>
  </si>
  <si>
    <t>Table 1.8</t>
  </si>
  <si>
    <t>contents</t>
  </si>
  <si>
    <t>Further information on methodology is available on the metadata tab</t>
  </si>
  <si>
    <t>List of Charts</t>
  </si>
  <si>
    <t>*data weighted by local authority   Peak season=April-September</t>
  </si>
  <si>
    <t>Chart 1.1</t>
  </si>
  <si>
    <t>Chart 1.2</t>
  </si>
  <si>
    <t>Chart 1.3</t>
  </si>
  <si>
    <t>Chart 1.4</t>
  </si>
  <si>
    <t>Chart 1.5</t>
  </si>
  <si>
    <t>Data Revisions</t>
  </si>
  <si>
    <t>Peak Season</t>
  </si>
  <si>
    <t xml:space="preserve">Total </t>
  </si>
  <si>
    <r>
      <t>2011</t>
    </r>
    <r>
      <rPr>
        <b/>
        <vertAlign val="superscript"/>
        <sz val="12"/>
        <color rgb="FF000000"/>
        <rFont val="Arial"/>
        <family val="2"/>
      </rPr>
      <t>(1)</t>
    </r>
  </si>
  <si>
    <r>
      <t>All establishments</t>
    </r>
    <r>
      <rPr>
        <b/>
        <i/>
        <vertAlign val="superscript"/>
        <sz val="12"/>
        <color rgb="FF000000"/>
        <rFont val="Arial"/>
        <family val="2"/>
      </rPr>
      <t>3</t>
    </r>
  </si>
  <si>
    <t>occ</t>
  </si>
  <si>
    <t>pk</t>
  </si>
  <si>
    <t>week</t>
  </si>
  <si>
    <t>pkwk</t>
  </si>
  <si>
    <t>peak</t>
  </si>
  <si>
    <t>annual</t>
  </si>
  <si>
    <t xml:space="preserve">Other Overseas </t>
  </si>
  <si>
    <t xml:space="preserve">Peak </t>
  </si>
  <si>
    <t xml:space="preserve">Other overseas </t>
  </si>
  <si>
    <t>Other Overseas</t>
  </si>
  <si>
    <t>tourismstatistics@nisra.gov.uk</t>
  </si>
  <si>
    <t>Data correct as at 25/05/2016</t>
  </si>
  <si>
    <t>Nights</t>
  </si>
  <si>
    <t xml:space="preserve">2 = During 2011, TNI began a reclassification scheme. Comparison of classificatory data should be used with caution. </t>
  </si>
  <si>
    <r>
      <t>2011</t>
    </r>
    <r>
      <rPr>
        <b/>
        <vertAlign val="superscript"/>
        <sz val="12"/>
        <color rgb="FF000000"/>
        <rFont val="Arial"/>
        <family val="2"/>
      </rPr>
      <t>(2)</t>
    </r>
  </si>
  <si>
    <t>Northern Ireland Tourism Statistics</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</si>
  <si>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</si>
  <si>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</si>
  <si>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</si>
  <si>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</si>
  <si>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</si>
  <si>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</si>
  <si>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</si>
  <si>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</si>
  <si>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</si>
  <si>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</si>
  <si>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</si>
  <si>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</si>
  <si>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</si>
  <si>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</si>
  <si>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r>
      <t>Change 16/17 (pps</t>
    </r>
    <r>
      <rPr>
        <b/>
        <i/>
        <vertAlign val="superscript"/>
        <sz val="12"/>
        <color rgb="FF000000"/>
        <rFont val="Arial"/>
        <family val="2"/>
      </rPr>
      <t>1</t>
    </r>
    <r>
      <rPr>
        <b/>
        <i/>
        <sz val="12"/>
        <color rgb="FF000000"/>
        <rFont val="Arial"/>
        <family val="2"/>
      </rPr>
      <t>)</t>
    </r>
  </si>
  <si>
    <t>Table 1.5: Self-catering occupancy rates (percentage) annual and peak season by establishment grade, 2011 to 2017</t>
  </si>
  <si>
    <t>3 = includes unclassified establishments</t>
  </si>
  <si>
    <t>Table 1.3: Number of Annual and Peak Season weeks sold 2011 to 2017</t>
  </si>
  <si>
    <t>Table 1.2: Unit Occupancy (Percentage) Annual and Peak Season 2011 to 2017</t>
  </si>
  <si>
    <t>Table 1.8: Average Length of Stay (nights) by Country of Residence, 2011 to 2017</t>
  </si>
  <si>
    <t>Chart 1.2: Total Arrivals (Annual and Peak Season) by Country of Residence</t>
  </si>
  <si>
    <t>Chart 1.1: Unit Occupancy and Weeks Sold (Annual and Peak Season)</t>
  </si>
  <si>
    <t>Chart 1.5: Average length of stay by country of residence</t>
  </si>
  <si>
    <t>Note that figures for 2012 were revised on 7/6/2018</t>
  </si>
  <si>
    <t>Northern Ireland Self Catering stock, 2011-2017</t>
  </si>
  <si>
    <t>Northern Ireland Self Catering occupancy rates, 2011-2017</t>
  </si>
  <si>
    <t>Northern Ireland Self Catering weeks sold, 2011-2017</t>
  </si>
  <si>
    <t>Northern Ireland Self Catering occupancy by size band (number of units), 2011-2017</t>
  </si>
  <si>
    <t>Northern Ireland Self Catering occupancy by grade, 2011-2017</t>
  </si>
  <si>
    <t>Northern Ireland Self Catering arrivals by country of residence, 2011-2017</t>
  </si>
  <si>
    <t>Northern Ireland Self Catering weeks sold by country of residence, 2011-2017</t>
  </si>
  <si>
    <t>Northern Ireland Self Catering length of stay by country of residence, 2011-2017</t>
  </si>
  <si>
    <t>Unit Occupancy and Weeks Sold (Annual and Peak Season) 2011-2017</t>
  </si>
  <si>
    <t>Total Arrivals (Annual and Peak Season) by Country of Residence 2006-2017</t>
  </si>
  <si>
    <t>Total weeks sold (Annual and Peak Season) by Country of Residence of guests 2011-2017</t>
  </si>
  <si>
    <t>Proportion of total annual weeks sold by country of residence of guests 2017</t>
  </si>
  <si>
    <t>Average length of stay by country of residence 2011 - 2017</t>
  </si>
  <si>
    <t>Ian Stanley</t>
  </si>
  <si>
    <t>028 90 255 162</t>
  </si>
  <si>
    <t>January - December 2017</t>
  </si>
  <si>
    <t xml:space="preserve">Notes: Stock as at December each year. </t>
  </si>
  <si>
    <t>Table 1.1: Northern Ireland Self Catering Stock, 2011 to 2017</t>
  </si>
  <si>
    <t>Notes: Peak season = April to September inclusive</t>
  </si>
  <si>
    <t>%</t>
  </si>
  <si>
    <t>Table 1.4: Self-catering occupancy rates (percentage) annual and peak season by size of establishment, 2011 to 2017</t>
  </si>
  <si>
    <t>Notes: pps = Percentage points</t>
  </si>
  <si>
    <r>
      <rPr>
        <vertAlign val="superscript"/>
        <sz val="12"/>
        <color theme="1"/>
        <rFont val="Arial"/>
        <family val="2"/>
      </rPr>
      <t>1</t>
    </r>
    <r>
      <rPr>
        <sz val="12"/>
        <color theme="1"/>
        <rFont val="Arial"/>
        <family val="2"/>
      </rPr>
      <t xml:space="preserve"> = Percentage point change calculated on unrounded figures</t>
    </r>
  </si>
  <si>
    <t>Notes:</t>
  </si>
  <si>
    <t>Table 1.6a: Total Annual Arrivals (January to December)  by Country of Residence, 2011 to 2017</t>
  </si>
  <si>
    <t>Table 1.6b: Total Peak Season Arrivals (April to September)  by Country of Residence, 2011 to 2017</t>
  </si>
  <si>
    <t>Table 1.7b: Total Peak Season Weeks Sold (April to September)  by Country of Residence, 2011 to 2017</t>
  </si>
  <si>
    <t>Chart 1.3: Total Weeks Sold (Annual and Peak Season) by Country of Residence of guests</t>
  </si>
  <si>
    <t>Chart 1.4: Proportion of Total Annual Weeks Sold by Country of Residence of Guests 2017</t>
  </si>
  <si>
    <t>Self catering information may be subject to revision due to improvements to the survey/analysis methodology or the inclusion of data returned after the publication date.  Full information on the revision of tourism statistics can be found at Tourism Statistics Branch Revisions Policy.</t>
  </si>
  <si>
    <t xml:space="preserve">Following the discovery of an error in the 2012 non-response weighting factor, data (for 2012) were recalculated and relevant tables/charts were revised on 11th June 2015 to reflect these changes. This correction has reduced the overall 2012 self catering occupancy rate from 28% to 27% and the number of weeks sold from 27,147 ot 22,880. Breakdowns of both of these figures were also affected by the re-weighting.   </t>
  </si>
  <si>
    <t>For the 2017 publication released on 7/6/18, chart 1.5 was revised to reflect the above change.</t>
  </si>
  <si>
    <t>Table 1.7a: Total Annual Weeks Sold (January to December) by Country of Residence, 2011 to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</si>
</sst>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0_-;\-* #,##0.0_-;_-* &quot;-&quot;??_-;_-@_-"/>
    <numFmt numFmtId="166" formatCode="0.0"/>
    <numFmt numFmtId="167" formatCode="0.0%"/>
  </numFmts>
  <fonts count="39"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2"/>
      <color theme="1"/>
      <name val="Arial"/>
      <family val="2"/>
    </font>
    <font>
      <b/>
      <sz val="12"/>
      <color theme="1"/>
      <name val="Arial"/>
      <family val="2"/>
    </font>
    <font>
      <sz val="12"/>
      <color rgb="FF000000"/>
      <name val="Arial"/>
      <family val="2"/>
    </font>
    <font>
      <sz val="12"/>
      <color rgb="FF000000"/>
      <name val="Arial Narrow"/>
      <family val="2"/>
    </font>
    <font>
      <b/>
      <sz val="12"/>
      <color rgb="FF000000"/>
      <name val="Arial"/>
      <family val="2"/>
    </font>
    <font>
      <b/>
      <sz val="10"/>
      <name val="Arial"/>
      <family val="2"/>
    </font>
    <font>
      <u/>
      <sz val="10"/>
      <color indexed="12"/>
      <name val="Arial"/>
      <family val="2"/>
    </font>
    <font>
      <sz val="10"/>
      <name val="Arial"/>
      <family val="2"/>
    </font>
    <font>
      <sz val="10"/>
      <color theme="1"/>
      <name val="Arial"/>
      <family val="2"/>
    </font>
    <font>
      <sz val="10"/>
      <color theme="1"/>
      <name val="Calibri"/>
      <family val="2"/>
      <scheme val="minor"/>
    </font>
    <font>
      <u/>
      <sz val="10"/>
      <color theme="1"/>
      <name val="Calibri"/>
      <family val="2"/>
      <scheme val="minor"/>
    </font>
    <font>
      <sz val="9"/>
      <color theme="1"/>
      <name val="Arial"/>
      <family val="2"/>
    </font>
    <font>
      <b/>
      <i/>
      <sz val="12"/>
      <color rgb="FF000000"/>
      <name val="Arial"/>
      <family val="2"/>
    </font>
    <font>
      <b/>
      <vertAlign val="superscript"/>
      <sz val="12"/>
      <color rgb="FF000000"/>
      <name val="Arial"/>
      <family val="2"/>
    </font>
    <font>
      <b/>
      <i/>
      <vertAlign val="superscript"/>
      <sz val="12"/>
      <color rgb="FF000000"/>
      <name val="Arial"/>
      <family val="2"/>
    </font>
    <font>
      <i/>
      <sz val="11"/>
      <color theme="1"/>
      <name val="Calibri"/>
      <family val="2"/>
      <scheme val="minor"/>
    </font>
    <font>
      <i/>
      <sz val="12"/>
      <color rgb="FF000000"/>
      <name val="Arial"/>
      <family val="2"/>
    </font>
    <font>
      <b/>
      <i/>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
      <vertAlign val="superscript"/>
      <sz val="12"/>
      <color theme="1"/>
      <name val="Arial"/>
      <family val="2"/>
    </font>
    <font>
      <b/>
      <sz val="14"/>
      <color theme="1"/>
      <name val="Arial"/>
      <family val="2"/>
    </font>
    <font>
      <b/>
      <sz val="11"/>
      <color theme="1"/>
      <name val="Arial"/>
      <family val="2"/>
    </font>
    <font>
      <b/>
      <sz val="11"/>
      <name val="Arial"/>
      <family val="2"/>
    </font>
    <font>
      <u/>
      <sz val="11"/>
      <name val="Arial"/>
      <family val="2"/>
    </font>
    <font>
      <sz val="11"/>
      <name val="Arial"/>
      <family val="2"/>
    </font>
    <font>
      <u/>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Dashed">
        <color indexed="64"/>
      </right>
      <top style="medium">
        <color indexed="64"/>
      </top>
      <bottom style="medium">
        <color indexed="64"/>
      </bottom>
      <diagonal/>
    </border>
    <border>
      <left/>
      <right style="mediumDashed">
        <color indexed="64"/>
      </right>
      <top style="medium">
        <color indexed="64"/>
      </top>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style="medium">
        <color indexed="64"/>
      </bottom>
      <diagonal/>
    </border>
    <border>
      <left style="mediumDash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3" fillId="0" borderId="0" applyFont="0" applyFill="0" applyBorder="0" applyAlignment="0" applyProtection="0"/>
    <xf numFmtId="0" fontId="10" fillId="0" borderId="0" applyNumberFormat="0" applyFill="0" applyBorder="0" applyAlignment="0" applyProtection="0">
      <alignment vertical="top"/>
      <protection locked="0"/>
    </xf>
    <xf numFmtId="9" fontId="3" fillId="0" borderId="0" applyFont="0" applyFill="0" applyBorder="0" applyAlignment="0" applyProtection="0"/>
    <xf numFmtId="0" fontId="11" fillId="0" borderId="0"/>
    <xf numFmtId="0" fontId="3" fillId="0" borderId="0"/>
    <xf numFmtId="0" fontId="28" fillId="0" borderId="0" applyNumberFormat="0" applyFill="0" applyBorder="0" applyAlignment="0" applyProtection="0">
      <alignment vertical="top"/>
      <protection locked="0"/>
    </xf>
    <xf numFmtId="43" fontId="4" fillId="0" borderId="0" applyFont="0" applyFill="0" applyBorder="0" applyAlignment="0" applyProtection="0"/>
    <xf numFmtId="0" fontId="11" fillId="0" borderId="0"/>
    <xf numFmtId="0" fontId="4" fillId="0" borderId="0"/>
    <xf numFmtId="0" fontId="3" fillId="0" borderId="0"/>
    <xf numFmtId="9" fontId="11"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11" fillId="0" borderId="0" applyFont="0" applyFill="0" applyBorder="0" applyAlignment="0" applyProtection="0"/>
  </cellStyleXfs>
  <cellXfs count="191">
    <xf numFmtId="0" fontId="0" fillId="0" borderId="0" xfId="0"/>
    <xf numFmtId="0" fontId="5" fillId="0" borderId="0" xfId="0" applyFont="1"/>
    <xf numFmtId="0" fontId="4" fillId="0" borderId="0" xfId="0" applyFont="1"/>
    <xf numFmtId="0" fontId="0" fillId="0" borderId="0" xfId="0" applyAlignment="1">
      <alignment wrapText="1"/>
    </xf>
    <xf numFmtId="0" fontId="6" fillId="0" borderId="3" xfId="0" applyFont="1" applyBorder="1" applyAlignment="1">
      <alignment horizontal="right" wrapText="1"/>
    </xf>
    <xf numFmtId="0" fontId="6" fillId="0" borderId="0" xfId="0" applyFont="1" applyBorder="1" applyAlignment="1">
      <alignment horizontal="center"/>
    </xf>
    <xf numFmtId="0" fontId="6" fillId="0" borderId="3" xfId="0" applyFont="1" applyBorder="1" applyAlignment="1">
      <alignment horizontal="right"/>
    </xf>
    <xf numFmtId="0" fontId="6" fillId="0" borderId="0" xfId="0" applyFont="1" applyFill="1" applyBorder="1" applyAlignment="1"/>
    <xf numFmtId="0" fontId="0" fillId="0" borderId="0" xfId="0" applyBorder="1" applyAlignment="1">
      <alignment wrapText="1"/>
    </xf>
    <xf numFmtId="0" fontId="6" fillId="0" borderId="0" xfId="0" applyFont="1" applyBorder="1" applyAlignment="1">
      <alignment horizontal="right"/>
    </xf>
    <xf numFmtId="0" fontId="6" fillId="0" borderId="0" xfId="0" applyFont="1" applyBorder="1" applyAlignment="1">
      <alignment horizontal="right" wrapText="1"/>
    </xf>
    <xf numFmtId="164" fontId="4" fillId="0" borderId="0" xfId="1" applyNumberFormat="1" applyFont="1" applyBorder="1"/>
    <xf numFmtId="9" fontId="0" fillId="0" borderId="0" xfId="0" applyNumberFormat="1"/>
    <xf numFmtId="0" fontId="4" fillId="0" borderId="0" xfId="0" applyFont="1" applyFill="1" applyBorder="1"/>
    <xf numFmtId="0" fontId="9" fillId="0" borderId="0" xfId="0" applyFont="1"/>
    <xf numFmtId="0" fontId="11" fillId="0" borderId="0" xfId="0" applyFont="1"/>
    <xf numFmtId="0" fontId="0" fillId="0" borderId="0" xfId="0" applyFill="1"/>
    <xf numFmtId="0" fontId="12" fillId="0" borderId="0" xfId="0" applyFont="1"/>
    <xf numFmtId="0" fontId="13" fillId="0" borderId="0" xfId="0" applyFont="1"/>
    <xf numFmtId="0" fontId="14" fillId="0" borderId="0" xfId="0" applyFont="1"/>
    <xf numFmtId="0" fontId="10" fillId="0" borderId="0" xfId="2" applyAlignment="1" applyProtection="1"/>
    <xf numFmtId="0" fontId="11" fillId="0" borderId="0" xfId="0" applyFont="1" applyBorder="1"/>
    <xf numFmtId="1" fontId="11" fillId="0" borderId="0" xfId="0" applyNumberFormat="1" applyFont="1" applyBorder="1"/>
    <xf numFmtId="0" fontId="11" fillId="0" borderId="0" xfId="0" applyFont="1" applyFill="1" applyBorder="1"/>
    <xf numFmtId="0" fontId="10" fillId="0" borderId="0" xfId="2" applyFill="1" applyBorder="1" applyAlignment="1" applyProtection="1"/>
    <xf numFmtId="0" fontId="15" fillId="0" borderId="0" xfId="0" applyFont="1"/>
    <xf numFmtId="0" fontId="0" fillId="0" borderId="0" xfId="0" applyAlignment="1">
      <alignment wrapText="1"/>
    </xf>
    <xf numFmtId="3" fontId="4" fillId="0" borderId="0" xfId="1" applyNumberFormat="1" applyFont="1" applyBorder="1"/>
    <xf numFmtId="3" fontId="4" fillId="0" borderId="0" xfId="0" applyNumberFormat="1" applyFont="1" applyBorder="1"/>
    <xf numFmtId="3" fontId="4" fillId="0" borderId="0" xfId="1" applyNumberFormat="1" applyFont="1" applyBorder="1" applyAlignment="1"/>
    <xf numFmtId="3" fontId="0" fillId="0" borderId="0" xfId="0" applyNumberFormat="1"/>
    <xf numFmtId="0" fontId="4" fillId="0" borderId="0" xfId="0" applyFont="1" applyBorder="1"/>
    <xf numFmtId="165" fontId="4" fillId="0" borderId="0" xfId="1" applyNumberFormat="1" applyFont="1" applyBorder="1"/>
    <xf numFmtId="9" fontId="0" fillId="0" borderId="0" xfId="3" applyFont="1"/>
    <xf numFmtId="3" fontId="4" fillId="0" borderId="0" xfId="1" applyNumberFormat="1" applyFont="1" applyFill="1" applyBorder="1" applyAlignment="1"/>
    <xf numFmtId="3" fontId="4" fillId="0" borderId="0" xfId="0" applyNumberFormat="1" applyFont="1" applyFill="1" applyBorder="1"/>
    <xf numFmtId="3" fontId="4" fillId="0" borderId="0" xfId="1" applyNumberFormat="1" applyFont="1" applyFill="1" applyBorder="1"/>
    <xf numFmtId="0" fontId="5" fillId="0" borderId="2" xfId="0" applyFont="1" applyFill="1" applyBorder="1" applyAlignment="1">
      <alignment horizontal="center"/>
    </xf>
    <xf numFmtId="0" fontId="5" fillId="0" borderId="2" xfId="0" applyFont="1" applyBorder="1" applyAlignment="1">
      <alignment horizontal="center"/>
    </xf>
    <xf numFmtId="0" fontId="0" fillId="0" borderId="0" xfId="0" applyBorder="1"/>
    <xf numFmtId="0" fontId="0" fillId="0" borderId="0" xfId="0" applyBorder="1" applyAlignment="1"/>
    <xf numFmtId="0" fontId="0" fillId="0" borderId="0" xfId="0" applyBorder="1" applyAlignment="1">
      <alignment vertical="top" wrapText="1"/>
    </xf>
    <xf numFmtId="0" fontId="7" fillId="0" borderId="3" xfId="0" applyFont="1" applyBorder="1" applyAlignment="1">
      <alignment horizontal="center"/>
    </xf>
    <xf numFmtId="3" fontId="16" fillId="0" borderId="2" xfId="0" applyNumberFormat="1" applyFont="1" applyBorder="1" applyAlignment="1">
      <alignment horizontal="right"/>
    </xf>
    <xf numFmtId="3" fontId="6" fillId="0" borderId="1" xfId="0" applyNumberFormat="1" applyFont="1" applyBorder="1" applyAlignment="1">
      <alignment horizontal="right" wrapText="1"/>
    </xf>
    <xf numFmtId="3" fontId="6" fillId="0" borderId="1" xfId="0" applyNumberFormat="1" applyFont="1" applyBorder="1" applyAlignment="1">
      <alignment horizontal="right"/>
    </xf>
    <xf numFmtId="0" fontId="6" fillId="0" borderId="1" xfId="0" applyFont="1" applyBorder="1" applyAlignment="1">
      <alignment horizontal="right"/>
    </xf>
    <xf numFmtId="0" fontId="7" fillId="0" borderId="6" xfId="0" applyFont="1" applyBorder="1" applyAlignment="1">
      <alignment horizontal="center"/>
    </xf>
    <xf numFmtId="0" fontId="0" fillId="0" borderId="7" xfId="0" applyBorder="1"/>
    <xf numFmtId="3" fontId="6" fillId="0" borderId="5" xfId="0" applyNumberFormat="1" applyFont="1" applyBorder="1" applyAlignment="1">
      <alignment horizontal="right" wrapText="1"/>
    </xf>
    <xf numFmtId="0" fontId="6" fillId="0" borderId="7" xfId="0" applyFont="1" applyBorder="1" applyAlignment="1">
      <alignment horizontal="right" wrapText="1"/>
    </xf>
    <xf numFmtId="0" fontId="6" fillId="0" borderId="6" xfId="0" applyFont="1" applyBorder="1" applyAlignment="1">
      <alignment horizontal="right" wrapText="1"/>
    </xf>
    <xf numFmtId="3" fontId="6" fillId="0" borderId="5" xfId="0" applyNumberFormat="1" applyFont="1" applyBorder="1" applyAlignment="1">
      <alignment horizontal="right"/>
    </xf>
    <xf numFmtId="0" fontId="6" fillId="0" borderId="7" xfId="0" applyFont="1" applyBorder="1" applyAlignment="1">
      <alignment horizontal="right"/>
    </xf>
    <xf numFmtId="3" fontId="16" fillId="0" borderId="4" xfId="0" applyNumberFormat="1" applyFont="1" applyBorder="1" applyAlignment="1">
      <alignment horizontal="right" wrapText="1"/>
    </xf>
    <xf numFmtId="0" fontId="6" fillId="0" borderId="7" xfId="0" applyFont="1" applyBorder="1" applyAlignment="1">
      <alignment horizontal="center" wrapText="1"/>
    </xf>
    <xf numFmtId="0" fontId="0" fillId="0" borderId="7" xfId="0" applyBorder="1" applyAlignment="1">
      <alignment wrapText="1"/>
    </xf>
    <xf numFmtId="0" fontId="6" fillId="0" borderId="7" xfId="0" applyFont="1" applyBorder="1" applyAlignment="1">
      <alignment horizontal="center"/>
    </xf>
    <xf numFmtId="0" fontId="6" fillId="0" borderId="6" xfId="0" applyFont="1" applyBorder="1" applyAlignment="1">
      <alignment horizontal="right"/>
    </xf>
    <xf numFmtId="0" fontId="0" fillId="0" borderId="7" xfId="0" applyBorder="1" applyAlignment="1"/>
    <xf numFmtId="3" fontId="16" fillId="0" borderId="4" xfId="0" applyNumberFormat="1" applyFont="1" applyBorder="1" applyAlignment="1">
      <alignment horizontal="right"/>
    </xf>
    <xf numFmtId="0" fontId="8" fillId="0" borderId="3" xfId="0" applyFont="1" applyBorder="1" applyAlignment="1">
      <alignment horizontal="center" wrapText="1"/>
    </xf>
    <xf numFmtId="0" fontId="16" fillId="0" borderId="2" xfId="0" applyFont="1" applyBorder="1" applyAlignment="1">
      <alignment horizontal="right" wrapText="1"/>
    </xf>
    <xf numFmtId="0" fontId="8" fillId="0" borderId="3" xfId="0" applyNumberFormat="1" applyFont="1" applyBorder="1" applyAlignment="1">
      <alignment horizontal="center" wrapText="1"/>
    </xf>
    <xf numFmtId="0" fontId="4" fillId="0" borderId="2" xfId="0" applyFont="1" applyBorder="1"/>
    <xf numFmtId="0" fontId="21" fillId="0" borderId="2" xfId="0" applyFont="1" applyFill="1" applyBorder="1"/>
    <xf numFmtId="3" fontId="21" fillId="0" borderId="2" xfId="1" applyNumberFormat="1" applyFont="1" applyFill="1" applyBorder="1"/>
    <xf numFmtId="3" fontId="21" fillId="0" borderId="2" xfId="1" applyNumberFormat="1" applyFont="1" applyBorder="1"/>
    <xf numFmtId="166" fontId="4" fillId="0" borderId="0" xfId="1" applyNumberFormat="1" applyFont="1" applyBorder="1"/>
    <xf numFmtId="0" fontId="5" fillId="0" borderId="2" xfId="0" applyFont="1" applyBorder="1"/>
    <xf numFmtId="1" fontId="5" fillId="0" borderId="2" xfId="0" applyNumberFormat="1" applyFont="1" applyBorder="1"/>
    <xf numFmtId="0" fontId="21" fillId="0" borderId="2" xfId="0" applyFont="1" applyBorder="1"/>
    <xf numFmtId="165" fontId="21" fillId="0" borderId="2" xfId="0" applyNumberFormat="1" applyFont="1" applyBorder="1"/>
    <xf numFmtId="166" fontId="21" fillId="0" borderId="2" xfId="0" applyNumberFormat="1" applyFont="1" applyBorder="1"/>
    <xf numFmtId="0" fontId="0" fillId="0" borderId="0" xfId="0" applyNumberFormat="1"/>
    <xf numFmtId="0" fontId="4" fillId="0" borderId="0" xfId="1" applyNumberFormat="1" applyFont="1" applyBorder="1"/>
    <xf numFmtId="3" fontId="0" fillId="0" borderId="0" xfId="3" applyNumberFormat="1" applyFont="1"/>
    <xf numFmtId="0" fontId="0" fillId="0" borderId="0" xfId="0" applyAlignment="1">
      <alignment wrapText="1"/>
    </xf>
    <xf numFmtId="0" fontId="7" fillId="0" borderId="10" xfId="0" applyFont="1" applyBorder="1" applyAlignment="1">
      <alignment horizontal="center"/>
    </xf>
    <xf numFmtId="0" fontId="6" fillId="0" borderId="11" xfId="0" applyFont="1" applyBorder="1" applyAlignment="1">
      <alignment horizontal="center"/>
    </xf>
    <xf numFmtId="3" fontId="6" fillId="0" borderId="9" xfId="0" applyNumberFormat="1"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0" fontId="0" fillId="0" borderId="11" xfId="0" applyBorder="1" applyAlignment="1"/>
    <xf numFmtId="3" fontId="16" fillId="0" borderId="8" xfId="0" applyNumberFormat="1" applyFont="1" applyBorder="1" applyAlignment="1">
      <alignment horizontal="right"/>
    </xf>
    <xf numFmtId="1" fontId="6" fillId="0" borderId="0" xfId="0" applyNumberFormat="1" applyFont="1" applyBorder="1" applyAlignment="1">
      <alignment horizontal="right" wrapText="1"/>
    </xf>
    <xf numFmtId="0" fontId="0" fillId="0" borderId="0" xfId="0" applyAlignment="1"/>
    <xf numFmtId="0" fontId="4" fillId="0" borderId="0" xfId="0" applyFont="1" applyAlignment="1"/>
    <xf numFmtId="0" fontId="22" fillId="0" borderId="0" xfId="4" applyFont="1" applyBorder="1" applyAlignment="1">
      <alignment wrapText="1"/>
    </xf>
    <xf numFmtId="0" fontId="23" fillId="0" borderId="0" xfId="4" applyFont="1" applyBorder="1" applyAlignment="1">
      <alignment wrapText="1"/>
    </xf>
    <xf numFmtId="0" fontId="22" fillId="0" borderId="0" xfId="4" applyFont="1" applyBorder="1" applyAlignment="1">
      <alignment vertical="top" wrapText="1"/>
    </xf>
    <xf numFmtId="0" fontId="24" fillId="0" borderId="0" xfId="4" applyFont="1"/>
    <xf numFmtId="0" fontId="23" fillId="0" borderId="0" xfId="4" applyFont="1" applyBorder="1" applyAlignment="1">
      <alignment horizontal="left" vertical="top" wrapText="1"/>
    </xf>
    <xf numFmtId="0" fontId="25" fillId="0" borderId="0" xfId="4" applyFont="1" applyBorder="1" applyAlignment="1">
      <alignment wrapText="1"/>
    </xf>
    <xf numFmtId="0" fontId="25" fillId="0" borderId="0" xfId="4" applyFont="1" applyBorder="1" applyAlignment="1">
      <alignment vertical="top" wrapText="1"/>
    </xf>
    <xf numFmtId="0" fontId="23" fillId="0" borderId="0" xfId="4" applyFont="1" applyBorder="1" applyAlignment="1">
      <alignment vertical="top" wrapText="1"/>
    </xf>
    <xf numFmtId="0" fontId="26" fillId="0" borderId="0" xfId="2" applyFont="1" applyBorder="1" applyAlignment="1" applyProtection="1">
      <alignment wrapText="1"/>
    </xf>
    <xf numFmtId="0" fontId="24" fillId="0" borderId="0" xfId="4" applyFont="1" applyBorder="1" applyAlignment="1">
      <alignment vertical="top" wrapText="1"/>
    </xf>
    <xf numFmtId="0" fontId="4" fillId="0" borderId="0" xfId="5" applyFont="1"/>
    <xf numFmtId="0" fontId="22" fillId="0" borderId="0" xfId="4" applyFont="1"/>
    <xf numFmtId="14" fontId="24" fillId="0" borderId="0" xfId="4" applyNumberFormat="1" applyFont="1" applyAlignment="1">
      <alignment horizontal="left"/>
    </xf>
    <xf numFmtId="0" fontId="4" fillId="0" borderId="0" xfId="5" applyFont="1" applyFill="1" applyAlignment="1">
      <alignment vertical="top" wrapText="1"/>
    </xf>
    <xf numFmtId="0" fontId="27" fillId="0" borderId="0" xfId="4" applyFont="1"/>
    <xf numFmtId="0" fontId="29" fillId="0" borderId="0" xfId="6" applyFont="1" applyFill="1" applyAlignment="1" applyProtection="1">
      <alignment vertical="top" wrapText="1"/>
    </xf>
    <xf numFmtId="0" fontId="22" fillId="0" borderId="0" xfId="4" applyFont="1" applyAlignment="1">
      <alignment horizontal="center"/>
    </xf>
    <xf numFmtId="0" fontId="30" fillId="0" borderId="0" xfId="4" applyFont="1" applyAlignment="1">
      <alignment horizontal="left"/>
    </xf>
    <xf numFmtId="0" fontId="24" fillId="0" borderId="0" xfId="4" applyFont="1" applyAlignment="1">
      <alignment horizontal="left"/>
    </xf>
    <xf numFmtId="0" fontId="24" fillId="0" borderId="0" xfId="4" applyFont="1" applyFill="1"/>
    <xf numFmtId="0" fontId="0" fillId="0" borderId="0" xfId="0" applyAlignment="1">
      <alignment wrapText="1"/>
    </xf>
    <xf numFmtId="0" fontId="2" fillId="0" borderId="0" xfId="0" applyFont="1" applyBorder="1" applyAlignment="1">
      <alignment wrapText="1"/>
    </xf>
    <xf numFmtId="0" fontId="4" fillId="0" borderId="0" xfId="0" applyFont="1" applyBorder="1" applyAlignment="1">
      <alignment horizontal="center"/>
    </xf>
    <xf numFmtId="166" fontId="0" fillId="0" borderId="0" xfId="0" applyNumberFormat="1"/>
    <xf numFmtId="0" fontId="25" fillId="0" borderId="0" xfId="4" quotePrefix="1" applyFont="1" applyBorder="1" applyAlignment="1">
      <alignment wrapText="1"/>
    </xf>
    <xf numFmtId="167" fontId="0" fillId="0" borderId="0" xfId="3" applyNumberFormat="1" applyFont="1"/>
    <xf numFmtId="0" fontId="0" fillId="0" borderId="0" xfId="0" applyAlignment="1">
      <alignment wrapText="1"/>
    </xf>
    <xf numFmtId="0" fontId="6" fillId="0" borderId="12" xfId="0" applyFont="1" applyBorder="1" applyAlignment="1">
      <alignment horizontal="center"/>
    </xf>
    <xf numFmtId="0" fontId="7" fillId="0" borderId="14" xfId="0" applyFont="1" applyBorder="1" applyAlignment="1">
      <alignment horizontal="center"/>
    </xf>
    <xf numFmtId="0" fontId="6" fillId="0" borderId="16" xfId="0" applyFont="1" applyBorder="1" applyAlignment="1">
      <alignment horizontal="center" wrapText="1"/>
    </xf>
    <xf numFmtId="0" fontId="6" fillId="0" borderId="12" xfId="0" applyFont="1" applyBorder="1" applyAlignment="1">
      <alignment wrapText="1"/>
    </xf>
    <xf numFmtId="0" fontId="6" fillId="0" borderId="16" xfId="0" applyFont="1" applyBorder="1" applyAlignment="1">
      <alignment wrapText="1"/>
    </xf>
    <xf numFmtId="0" fontId="6" fillId="0" borderId="14" xfId="0" applyFont="1" applyBorder="1" applyAlignment="1">
      <alignment wrapText="1"/>
    </xf>
    <xf numFmtId="0" fontId="0" fillId="0" borderId="16" xfId="0" applyBorder="1" applyAlignment="1">
      <alignment wrapText="1"/>
    </xf>
    <xf numFmtId="0" fontId="16" fillId="0" borderId="18" xfId="0" applyFont="1" applyBorder="1" applyAlignment="1">
      <alignment wrapText="1"/>
    </xf>
    <xf numFmtId="0" fontId="2" fillId="0" borderId="16" xfId="0" applyFont="1" applyBorder="1" applyAlignment="1">
      <alignment wrapText="1"/>
    </xf>
    <xf numFmtId="16" fontId="6" fillId="0" borderId="16" xfId="0" applyNumberFormat="1" applyFont="1" applyBorder="1" applyAlignment="1">
      <alignment wrapText="1"/>
    </xf>
    <xf numFmtId="0" fontId="6" fillId="0" borderId="16" xfId="0" applyFont="1" applyBorder="1" applyAlignment="1">
      <alignment horizontal="right" wrapText="1"/>
    </xf>
    <xf numFmtId="0" fontId="16" fillId="0" borderId="18" xfId="0" applyFont="1" applyBorder="1" applyAlignment="1">
      <alignment horizontal="center" wrapText="1"/>
    </xf>
    <xf numFmtId="0" fontId="33" fillId="0" borderId="0" xfId="0" applyFont="1"/>
    <xf numFmtId="0" fontId="4" fillId="0" borderId="0" xfId="0" applyFont="1" applyAlignment="1">
      <alignment wrapText="1"/>
    </xf>
    <xf numFmtId="0" fontId="1" fillId="0" borderId="0" xfId="0" applyFont="1"/>
    <xf numFmtId="0" fontId="1" fillId="0" borderId="0" xfId="0" applyFont="1" applyFill="1"/>
    <xf numFmtId="0" fontId="34" fillId="0" borderId="0" xfId="0" applyFont="1"/>
    <xf numFmtId="0" fontId="35" fillId="0" borderId="0" xfId="0" applyFont="1"/>
    <xf numFmtId="0" fontId="36" fillId="0" borderId="0" xfId="0" applyFont="1"/>
    <xf numFmtId="0" fontId="38" fillId="0" borderId="0" xfId="0" applyFont="1"/>
    <xf numFmtId="0" fontId="34" fillId="0" borderId="0" xfId="0" applyFont="1" applyAlignment="1">
      <alignment horizontal="left"/>
    </xf>
    <xf numFmtId="0" fontId="37" fillId="0" borderId="0" xfId="0" applyFont="1" applyFill="1"/>
    <xf numFmtId="0" fontId="7" fillId="3" borderId="3" xfId="0" applyFont="1" applyFill="1" applyBorder="1" applyAlignment="1">
      <alignment horizontal="center"/>
    </xf>
    <xf numFmtId="0" fontId="7" fillId="3" borderId="15" xfId="0" applyFont="1" applyFill="1" applyBorder="1" applyAlignment="1">
      <alignment horizontal="center"/>
    </xf>
    <xf numFmtId="0" fontId="6" fillId="3" borderId="0" xfId="0" applyFont="1" applyFill="1" applyBorder="1" applyAlignment="1">
      <alignment horizontal="center"/>
    </xf>
    <xf numFmtId="0" fontId="6" fillId="3" borderId="17" xfId="0" applyFont="1" applyFill="1" applyBorder="1" applyAlignment="1">
      <alignment horizontal="center"/>
    </xf>
    <xf numFmtId="3" fontId="6" fillId="3" borderId="1" xfId="0" applyNumberFormat="1" applyFont="1" applyFill="1" applyBorder="1" applyAlignment="1">
      <alignment horizontal="right"/>
    </xf>
    <xf numFmtId="3" fontId="6" fillId="3" borderId="13" xfId="0" applyNumberFormat="1" applyFont="1" applyFill="1" applyBorder="1" applyAlignment="1">
      <alignment horizontal="right"/>
    </xf>
    <xf numFmtId="0" fontId="6" fillId="3" borderId="0" xfId="0" applyFont="1" applyFill="1" applyBorder="1" applyAlignment="1">
      <alignment horizontal="right"/>
    </xf>
    <xf numFmtId="0" fontId="6" fillId="3" borderId="17" xfId="0" applyFont="1" applyFill="1" applyBorder="1" applyAlignment="1">
      <alignment horizontal="right"/>
    </xf>
    <xf numFmtId="0" fontId="6" fillId="3" borderId="3" xfId="0" applyFont="1" applyFill="1" applyBorder="1" applyAlignment="1">
      <alignment horizontal="right"/>
    </xf>
    <xf numFmtId="0" fontId="6" fillId="3" borderId="15" xfId="0" applyFont="1" applyFill="1" applyBorder="1" applyAlignment="1">
      <alignment horizontal="right"/>
    </xf>
    <xf numFmtId="0" fontId="0" fillId="3" borderId="0" xfId="0" applyFill="1" applyBorder="1" applyAlignment="1"/>
    <xf numFmtId="0" fontId="0" fillId="3" borderId="17" xfId="0" applyFill="1" applyBorder="1" applyAlignment="1"/>
    <xf numFmtId="3" fontId="16" fillId="3" borderId="2" xfId="0" applyNumberFormat="1" applyFont="1" applyFill="1" applyBorder="1" applyAlignment="1">
      <alignment horizontal="right"/>
    </xf>
    <xf numFmtId="3" fontId="16" fillId="3" borderId="19" xfId="0" applyNumberFormat="1" applyFont="1" applyFill="1" applyBorder="1" applyAlignment="1">
      <alignment horizontal="right"/>
    </xf>
    <xf numFmtId="0" fontId="5" fillId="3" borderId="2" xfId="0" applyFont="1" applyFill="1" applyBorder="1" applyAlignment="1">
      <alignment horizontal="center"/>
    </xf>
    <xf numFmtId="0" fontId="4" fillId="3" borderId="0" xfId="0" applyFont="1" applyFill="1" applyBorder="1" applyAlignment="1">
      <alignment horizontal="center"/>
    </xf>
    <xf numFmtId="3" fontId="4" fillId="3" borderId="0" xfId="0" applyNumberFormat="1" applyFont="1" applyFill="1" applyBorder="1"/>
    <xf numFmtId="3" fontId="21" fillId="3" borderId="2" xfId="1" applyNumberFormat="1" applyFont="1" applyFill="1" applyBorder="1"/>
    <xf numFmtId="3" fontId="4" fillId="3" borderId="0" xfId="1" applyNumberFormat="1" applyFont="1" applyFill="1" applyBorder="1"/>
    <xf numFmtId="0" fontId="16" fillId="2" borderId="6" xfId="0" applyFont="1" applyFill="1" applyBorder="1" applyAlignment="1">
      <alignment horizontal="center" wrapText="1"/>
    </xf>
    <xf numFmtId="0" fontId="19" fillId="2" borderId="7" xfId="0" applyFont="1" applyFill="1" applyBorder="1" applyAlignment="1">
      <alignment wrapText="1"/>
    </xf>
    <xf numFmtId="0" fontId="20" fillId="2" borderId="7" xfId="0" applyFont="1" applyFill="1" applyBorder="1" applyAlignment="1">
      <alignment horizontal="right" wrapText="1" indent="1"/>
    </xf>
    <xf numFmtId="1" fontId="20" fillId="2" borderId="7" xfId="0" applyNumberFormat="1" applyFont="1" applyFill="1" applyBorder="1" applyAlignment="1">
      <alignment horizontal="right" wrapText="1" indent="1"/>
    </xf>
    <xf numFmtId="0" fontId="16" fillId="2" borderId="4" xfId="0" applyFont="1" applyFill="1" applyBorder="1" applyAlignment="1">
      <alignment horizontal="right" wrapText="1" indent="1"/>
    </xf>
    <xf numFmtId="0" fontId="16" fillId="2" borderId="15" xfId="0" applyFont="1" applyFill="1" applyBorder="1" applyAlignment="1">
      <alignment horizontal="center" wrapText="1"/>
    </xf>
    <xf numFmtId="0" fontId="19" fillId="2" borderId="17" xfId="0" applyFont="1" applyFill="1" applyBorder="1" applyAlignment="1">
      <alignment wrapText="1"/>
    </xf>
    <xf numFmtId="0" fontId="20" fillId="2" borderId="17" xfId="0" applyFont="1" applyFill="1" applyBorder="1" applyAlignment="1">
      <alignment horizontal="right" wrapText="1" indent="1"/>
    </xf>
    <xf numFmtId="1" fontId="20" fillId="2" borderId="17" xfId="0" applyNumberFormat="1" applyFont="1" applyFill="1" applyBorder="1" applyAlignment="1">
      <alignment horizontal="right" wrapText="1" indent="1"/>
    </xf>
    <xf numFmtId="0" fontId="16" fillId="2" borderId="19" xfId="0" applyFont="1" applyFill="1" applyBorder="1" applyAlignment="1">
      <alignment horizontal="right" wrapText="1" indent="1"/>
    </xf>
    <xf numFmtId="0" fontId="0" fillId="2" borderId="7" xfId="0" applyFill="1" applyBorder="1" applyAlignment="1"/>
    <xf numFmtId="1" fontId="6" fillId="2" borderId="7" xfId="0" applyNumberFormat="1" applyFont="1" applyFill="1" applyBorder="1" applyAlignment="1">
      <alignment horizontal="right" indent="1"/>
    </xf>
    <xf numFmtId="0" fontId="16" fillId="2" borderId="2" xfId="0" applyFont="1" applyFill="1" applyBorder="1" applyAlignment="1">
      <alignment horizontal="right" wrapText="1" indent="1"/>
    </xf>
    <xf numFmtId="0" fontId="0" fillId="2" borderId="17" xfId="0" applyFill="1" applyBorder="1" applyAlignment="1">
      <alignment wrapText="1"/>
    </xf>
    <xf numFmtId="1" fontId="6" fillId="2" borderId="17" xfId="0" applyNumberFormat="1" applyFont="1" applyFill="1" applyBorder="1" applyAlignment="1">
      <alignment horizontal="right" wrapText="1" indent="1"/>
    </xf>
    <xf numFmtId="3" fontId="4" fillId="3" borderId="0" xfId="1" applyNumberFormat="1" applyFont="1" applyFill="1" applyBorder="1" applyAlignment="1"/>
    <xf numFmtId="1" fontId="5" fillId="3" borderId="2" xfId="0" applyNumberFormat="1" applyFont="1" applyFill="1" applyBorder="1"/>
    <xf numFmtId="166" fontId="4" fillId="3" borderId="0" xfId="1" applyNumberFormat="1" applyFont="1" applyFill="1" applyBorder="1"/>
    <xf numFmtId="166" fontId="21" fillId="3" borderId="2" xfId="0" applyNumberFormat="1" applyFont="1" applyFill="1" applyBorder="1"/>
    <xf numFmtId="0" fontId="22" fillId="0" borderId="0" xfId="4" applyFont="1" applyBorder="1" applyAlignment="1">
      <alignment vertical="top" wrapText="1"/>
    </xf>
    <xf numFmtId="0" fontId="8" fillId="3" borderId="1" xfId="0" applyFont="1" applyFill="1" applyBorder="1" applyAlignment="1">
      <alignment horizontal="center"/>
    </xf>
    <xf numFmtId="0" fontId="8" fillId="3" borderId="13" xfId="0" applyFont="1" applyFill="1" applyBorder="1" applyAlignment="1">
      <alignment horizontal="center"/>
    </xf>
    <xf numFmtId="0" fontId="8" fillId="0" borderId="1" xfId="0" applyFont="1" applyBorder="1" applyAlignment="1">
      <alignment horizontal="center"/>
    </xf>
    <xf numFmtId="0" fontId="8" fillId="0" borderId="5" xfId="0" applyFont="1" applyBorder="1" applyAlignment="1">
      <alignment horizontal="center"/>
    </xf>
    <xf numFmtId="0" fontId="8" fillId="0" borderId="9" xfId="0" applyFont="1" applyBorder="1" applyAlignment="1">
      <alignment horizontal="center"/>
    </xf>
    <xf numFmtId="0" fontId="6" fillId="0" borderId="12" xfId="0" applyFont="1" applyBorder="1" applyAlignment="1">
      <alignment horizontal="center" wrapText="1"/>
    </xf>
    <xf numFmtId="0" fontId="6" fillId="0" borderId="14" xfId="0" applyFont="1" applyBorder="1" applyAlignment="1">
      <alignment horizont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5" fillId="0" borderId="12" xfId="0" applyFont="1" applyBorder="1" applyAlignment="1">
      <alignment horizontal="center" wrapText="1"/>
    </xf>
    <xf numFmtId="0" fontId="5" fillId="0" borderId="14" xfId="0" applyFont="1" applyBorder="1" applyAlignment="1">
      <alignment horizontal="center" wrapText="1"/>
    </xf>
    <xf numFmtId="0" fontId="37" fillId="0" borderId="0" xfId="0" applyFont="1" applyAlignment="1">
      <alignment horizontal="left" wrapText="1"/>
    </xf>
    <xf numFmtId="0" fontId="1" fillId="0" borderId="0" xfId="0" applyFont="1" applyAlignment="1">
      <alignment wrapText="1"/>
    </xf>
    <xf numFmtId="0" fontId="1" fillId="0" borderId="0" xfId="0" applyFont="1" applyAlignment="1">
      <alignment horizontal="left" wrapText="1"/>
    </xf>
  </cellXfs>
  <cellStyles count="15">
    <cellStyle name="Comma" xfId="1" builtinId="3"/>
    <cellStyle name="Comma 2" xfId="7"/>
    <cellStyle name="Hyperlink" xfId="2" builtinId="8"/>
    <cellStyle name="Hyperlink 2" xfId="6"/>
    <cellStyle name="Normal" xfId="0" builtinId="0"/>
    <cellStyle name="Normal 2" xfId="8"/>
    <cellStyle name="Normal 2 2" xfId="4"/>
    <cellStyle name="Normal 2 3" xfId="9"/>
    <cellStyle name="Normal 3" xfId="10"/>
    <cellStyle name="Normal 4" xfId="5"/>
    <cellStyle name="Percent" xfId="3" builtinId="5"/>
    <cellStyle name="Percent 2" xfId="11"/>
    <cellStyle name="Percent 2 2" xfId="12"/>
    <cellStyle name="Percent 2 3" xfId="13"/>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31931490008086E-2"/>
          <c:y val="8.6461888509670098E-2"/>
          <c:w val="0.87678815975485525"/>
          <c:h val="0.86567305366692648"/>
        </c:manualLayout>
      </c:layout>
      <c:barChart>
        <c:barDir val="col"/>
        <c:grouping val="stacked"/>
        <c:varyColors val="0"/>
        <c:ser>
          <c:idx val="2"/>
          <c:order val="2"/>
          <c:tx>
            <c:strRef>
              <c:f>'Chart 1.1'!$B$9</c:f>
              <c:strCache>
                <c:ptCount val="1"/>
                <c:pt idx="0">
                  <c:v>pkwk</c:v>
                </c:pt>
              </c:strCache>
            </c:strRef>
          </c:tx>
          <c:spPr>
            <a:solidFill>
              <a:schemeClr val="accent1">
                <a:lumMod val="40000"/>
                <a:lumOff val="60000"/>
              </a:schemeClr>
            </a:solidFill>
          </c:spPr>
          <c:invertIfNegative val="0"/>
          <c:cat>
            <c:numRef>
              <c:f>'Chart 1.1'!$C$5:$I$5</c:f>
              <c:numCache>
                <c:formatCode>General</c:formatCode>
                <c:ptCount val="7"/>
                <c:pt idx="0">
                  <c:v>2011</c:v>
                </c:pt>
                <c:pt idx="1">
                  <c:v>2012</c:v>
                </c:pt>
                <c:pt idx="2">
                  <c:v>2013</c:v>
                </c:pt>
                <c:pt idx="3">
                  <c:v>2014</c:v>
                </c:pt>
                <c:pt idx="4">
                  <c:v>2015</c:v>
                </c:pt>
                <c:pt idx="5">
                  <c:v>2016</c:v>
                </c:pt>
                <c:pt idx="6">
                  <c:v>2017</c:v>
                </c:pt>
              </c:numCache>
            </c:numRef>
          </c:cat>
          <c:val>
            <c:numRef>
              <c:f>'Chart 1.1'!$C$9:$I$9</c:f>
              <c:numCache>
                <c:formatCode>General</c:formatCode>
                <c:ptCount val="7"/>
                <c:pt idx="0">
                  <c:v>18080</c:v>
                </c:pt>
                <c:pt idx="1">
                  <c:v>17370</c:v>
                </c:pt>
                <c:pt idx="2">
                  <c:v>20247.634285714292</c:v>
                </c:pt>
                <c:pt idx="3">
                  <c:v>21989</c:v>
                </c:pt>
                <c:pt idx="4">
                  <c:v>22792.188571428662</c:v>
                </c:pt>
                <c:pt idx="5">
                  <c:v>25662.370000000017</c:v>
                </c:pt>
                <c:pt idx="6">
                  <c:v>26420.975714285862</c:v>
                </c:pt>
              </c:numCache>
            </c:numRef>
          </c:val>
        </c:ser>
        <c:ser>
          <c:idx val="3"/>
          <c:order val="3"/>
          <c:tx>
            <c:strRef>
              <c:f>'Chart 1.1'!$B$8</c:f>
              <c:strCache>
                <c:ptCount val="1"/>
                <c:pt idx="0">
                  <c:v>week</c:v>
                </c:pt>
              </c:strCache>
            </c:strRef>
          </c:tx>
          <c:spPr>
            <a:solidFill>
              <a:schemeClr val="accent1"/>
            </a:solidFill>
          </c:spPr>
          <c:invertIfNegative val="0"/>
          <c:cat>
            <c:numRef>
              <c:f>'Chart 1.1'!$C$5:$I$5</c:f>
              <c:numCache>
                <c:formatCode>General</c:formatCode>
                <c:ptCount val="7"/>
                <c:pt idx="0">
                  <c:v>2011</c:v>
                </c:pt>
                <c:pt idx="1">
                  <c:v>2012</c:v>
                </c:pt>
                <c:pt idx="2">
                  <c:v>2013</c:v>
                </c:pt>
                <c:pt idx="3">
                  <c:v>2014</c:v>
                </c:pt>
                <c:pt idx="4">
                  <c:v>2015</c:v>
                </c:pt>
                <c:pt idx="5">
                  <c:v>2016</c:v>
                </c:pt>
                <c:pt idx="6">
                  <c:v>2017</c:v>
                </c:pt>
              </c:numCache>
            </c:numRef>
          </c:cat>
          <c:val>
            <c:numRef>
              <c:f>'Chart 1.1'!$C$8:$I$8</c:f>
              <c:numCache>
                <c:formatCode>General</c:formatCode>
                <c:ptCount val="7"/>
                <c:pt idx="0">
                  <c:v>6003</c:v>
                </c:pt>
                <c:pt idx="1">
                  <c:v>5510</c:v>
                </c:pt>
                <c:pt idx="2">
                  <c:v>9151.64</c:v>
                </c:pt>
                <c:pt idx="3">
                  <c:v>9621</c:v>
                </c:pt>
                <c:pt idx="4">
                  <c:v>9992.8114285713382</c:v>
                </c:pt>
                <c:pt idx="5">
                  <c:v>10831.199999999997</c:v>
                </c:pt>
                <c:pt idx="6">
                  <c:v>12602.532857142916</c:v>
                </c:pt>
              </c:numCache>
            </c:numRef>
          </c:val>
        </c:ser>
        <c:dLbls>
          <c:showLegendKey val="0"/>
          <c:showVal val="0"/>
          <c:showCatName val="0"/>
          <c:showSerName val="0"/>
          <c:showPercent val="0"/>
          <c:showBubbleSize val="0"/>
        </c:dLbls>
        <c:gapWidth val="150"/>
        <c:overlap val="100"/>
        <c:axId val="261051512"/>
        <c:axId val="260707184"/>
      </c:barChart>
      <c:lineChart>
        <c:grouping val="standard"/>
        <c:varyColors val="0"/>
        <c:ser>
          <c:idx val="0"/>
          <c:order val="0"/>
          <c:tx>
            <c:strRef>
              <c:f>'Chart 1.1'!$B$6</c:f>
              <c:strCache>
                <c:ptCount val="1"/>
                <c:pt idx="0">
                  <c:v>occ</c:v>
                </c:pt>
              </c:strCache>
            </c:strRef>
          </c:tx>
          <c:spPr>
            <a:ln>
              <a:solidFill>
                <a:srgbClr val="FF0000"/>
              </a:solidFill>
            </a:ln>
          </c:spPr>
          <c:marker>
            <c:symbol val="none"/>
          </c:marker>
          <c:cat>
            <c:numRef>
              <c:f>'Chart 1.1'!$C$5:$I$5</c:f>
              <c:numCache>
                <c:formatCode>General</c:formatCode>
                <c:ptCount val="7"/>
                <c:pt idx="0">
                  <c:v>2011</c:v>
                </c:pt>
                <c:pt idx="1">
                  <c:v>2012</c:v>
                </c:pt>
                <c:pt idx="2">
                  <c:v>2013</c:v>
                </c:pt>
                <c:pt idx="3">
                  <c:v>2014</c:v>
                </c:pt>
                <c:pt idx="4">
                  <c:v>2015</c:v>
                </c:pt>
                <c:pt idx="5">
                  <c:v>2016</c:v>
                </c:pt>
                <c:pt idx="6">
                  <c:v>2017</c:v>
                </c:pt>
              </c:numCache>
            </c:numRef>
          </c:cat>
          <c:val>
            <c:numRef>
              <c:f>'Chart 1.1'!$C$6:$I$6</c:f>
              <c:numCache>
                <c:formatCode>General</c:formatCode>
                <c:ptCount val="7"/>
                <c:pt idx="0">
                  <c:v>27</c:v>
                </c:pt>
                <c:pt idx="1">
                  <c:v>27</c:v>
                </c:pt>
                <c:pt idx="2">
                  <c:v>31</c:v>
                </c:pt>
                <c:pt idx="3">
                  <c:v>33</c:v>
                </c:pt>
                <c:pt idx="4">
                  <c:v>36</c:v>
                </c:pt>
                <c:pt idx="5">
                  <c:v>36</c:v>
                </c:pt>
                <c:pt idx="6">
                  <c:v>34</c:v>
                </c:pt>
              </c:numCache>
            </c:numRef>
          </c:val>
          <c:smooth val="0"/>
        </c:ser>
        <c:ser>
          <c:idx val="1"/>
          <c:order val="1"/>
          <c:tx>
            <c:strRef>
              <c:f>'Chart 1.1'!$B$7</c:f>
              <c:strCache>
                <c:ptCount val="1"/>
                <c:pt idx="0">
                  <c:v>pk</c:v>
                </c:pt>
              </c:strCache>
            </c:strRef>
          </c:tx>
          <c:spPr>
            <a:ln>
              <a:solidFill>
                <a:srgbClr val="FF0000"/>
              </a:solidFill>
            </a:ln>
          </c:spPr>
          <c:marker>
            <c:symbol val="none"/>
          </c:marker>
          <c:cat>
            <c:numRef>
              <c:f>'Chart 1.1'!$C$5:$I$5</c:f>
              <c:numCache>
                <c:formatCode>General</c:formatCode>
                <c:ptCount val="7"/>
                <c:pt idx="0">
                  <c:v>2011</c:v>
                </c:pt>
                <c:pt idx="1">
                  <c:v>2012</c:v>
                </c:pt>
                <c:pt idx="2">
                  <c:v>2013</c:v>
                </c:pt>
                <c:pt idx="3">
                  <c:v>2014</c:v>
                </c:pt>
                <c:pt idx="4">
                  <c:v>2015</c:v>
                </c:pt>
                <c:pt idx="5">
                  <c:v>2016</c:v>
                </c:pt>
                <c:pt idx="6">
                  <c:v>2017</c:v>
                </c:pt>
              </c:numCache>
            </c:numRef>
          </c:cat>
          <c:val>
            <c:numRef>
              <c:f>'Chart 1.1'!$C$7:$I$7</c:f>
              <c:numCache>
                <c:formatCode>General</c:formatCode>
                <c:ptCount val="7"/>
                <c:pt idx="0">
                  <c:v>40</c:v>
                </c:pt>
                <c:pt idx="1">
                  <c:v>41</c:v>
                </c:pt>
                <c:pt idx="2">
                  <c:v>42</c:v>
                </c:pt>
                <c:pt idx="3">
                  <c:v>45</c:v>
                </c:pt>
                <c:pt idx="4">
                  <c:v>48</c:v>
                </c:pt>
                <c:pt idx="5">
                  <c:v>49</c:v>
                </c:pt>
                <c:pt idx="6">
                  <c:v>45</c:v>
                </c:pt>
              </c:numCache>
            </c:numRef>
          </c:val>
          <c:smooth val="0"/>
        </c:ser>
        <c:dLbls>
          <c:showLegendKey val="0"/>
          <c:showVal val="0"/>
          <c:showCatName val="0"/>
          <c:showSerName val="0"/>
          <c:showPercent val="0"/>
          <c:showBubbleSize val="0"/>
        </c:dLbls>
        <c:marker val="1"/>
        <c:smooth val="0"/>
        <c:axId val="260706416"/>
        <c:axId val="260706800"/>
      </c:lineChart>
      <c:catAx>
        <c:axId val="260706416"/>
        <c:scaling>
          <c:orientation val="minMax"/>
        </c:scaling>
        <c:delete val="0"/>
        <c:axPos val="b"/>
        <c:numFmt formatCode="General" sourceLinked="1"/>
        <c:majorTickMark val="out"/>
        <c:minorTickMark val="none"/>
        <c:tickLblPos val="nextTo"/>
        <c:txPr>
          <a:bodyPr/>
          <a:lstStyle/>
          <a:p>
            <a:pPr>
              <a:defRPr sz="1200">
                <a:latin typeface="Arial" pitchFamily="34" charset="0"/>
                <a:cs typeface="Arial" pitchFamily="34" charset="0"/>
              </a:defRPr>
            </a:pPr>
            <a:endParaRPr lang="en-US"/>
          </a:p>
        </c:txPr>
        <c:crossAx val="260706800"/>
        <c:crosses val="autoZero"/>
        <c:auto val="1"/>
        <c:lblAlgn val="ctr"/>
        <c:lblOffset val="100"/>
        <c:noMultiLvlLbl val="0"/>
      </c:catAx>
      <c:valAx>
        <c:axId val="260706800"/>
        <c:scaling>
          <c:orientation val="minMax"/>
          <c:max val="50"/>
        </c:scaling>
        <c:delete val="0"/>
        <c:axPos val="l"/>
        <c:title>
          <c:tx>
            <c:rich>
              <a:bodyPr rot="0" vert="horz"/>
              <a:lstStyle/>
              <a:p>
                <a:pPr>
                  <a:defRPr>
                    <a:solidFill>
                      <a:srgbClr val="FF0000"/>
                    </a:solidFill>
                    <a:latin typeface="Arial" pitchFamily="34" charset="0"/>
                    <a:cs typeface="Arial" pitchFamily="34" charset="0"/>
                  </a:defRPr>
                </a:pPr>
                <a:r>
                  <a:rPr lang="en-GB">
                    <a:solidFill>
                      <a:srgbClr val="FF0000"/>
                    </a:solidFill>
                    <a:latin typeface="Arial" pitchFamily="34" charset="0"/>
                    <a:cs typeface="Arial" pitchFamily="34" charset="0"/>
                  </a:rPr>
                  <a:t>Occupancy Rate </a:t>
                </a:r>
              </a:p>
              <a:p>
                <a:pPr>
                  <a:defRPr>
                    <a:solidFill>
                      <a:srgbClr val="FF0000"/>
                    </a:solidFill>
                    <a:latin typeface="Arial" pitchFamily="34" charset="0"/>
                    <a:cs typeface="Arial" pitchFamily="34" charset="0"/>
                  </a:defRPr>
                </a:pPr>
                <a:r>
                  <a:rPr lang="en-GB">
                    <a:solidFill>
                      <a:srgbClr val="FF0000"/>
                    </a:solidFill>
                    <a:latin typeface="Arial" pitchFamily="34" charset="0"/>
                    <a:cs typeface="Arial" pitchFamily="34" charset="0"/>
                  </a:rPr>
                  <a:t>(Percentage)</a:t>
                </a:r>
              </a:p>
            </c:rich>
          </c:tx>
          <c:layout>
            <c:manualLayout>
              <c:xMode val="edge"/>
              <c:yMode val="edge"/>
              <c:x val="0"/>
              <c:y val="8.2574149221108471E-3"/>
            </c:manualLayout>
          </c:layout>
          <c:overlay val="0"/>
        </c:title>
        <c:numFmt formatCode="General" sourceLinked="1"/>
        <c:majorTickMark val="out"/>
        <c:minorTickMark val="none"/>
        <c:tickLblPos val="nextTo"/>
        <c:txPr>
          <a:bodyPr/>
          <a:lstStyle/>
          <a:p>
            <a:pPr>
              <a:defRPr>
                <a:solidFill>
                  <a:srgbClr val="FF0000"/>
                </a:solidFill>
                <a:latin typeface="Arial" pitchFamily="34" charset="0"/>
                <a:cs typeface="Arial" pitchFamily="34" charset="0"/>
              </a:defRPr>
            </a:pPr>
            <a:endParaRPr lang="en-US"/>
          </a:p>
        </c:txPr>
        <c:crossAx val="260706416"/>
        <c:crosses val="autoZero"/>
        <c:crossBetween val="between"/>
      </c:valAx>
      <c:valAx>
        <c:axId val="260707184"/>
        <c:scaling>
          <c:orientation val="minMax"/>
          <c:max val="70000"/>
        </c:scaling>
        <c:delete val="0"/>
        <c:axPos val="r"/>
        <c:numFmt formatCode="General" sourceLinked="1"/>
        <c:majorTickMark val="out"/>
        <c:minorTickMark val="none"/>
        <c:tickLblPos val="nextTo"/>
        <c:txPr>
          <a:bodyPr/>
          <a:lstStyle/>
          <a:p>
            <a:pPr>
              <a:defRPr>
                <a:solidFill>
                  <a:schemeClr val="tx2"/>
                </a:solidFill>
                <a:latin typeface="Arial" pitchFamily="34" charset="0"/>
                <a:cs typeface="Arial" pitchFamily="34" charset="0"/>
              </a:defRPr>
            </a:pPr>
            <a:endParaRPr lang="en-US"/>
          </a:p>
        </c:txPr>
        <c:crossAx val="261051512"/>
        <c:crosses val="max"/>
        <c:crossBetween val="between"/>
        <c:dispUnits>
          <c:builtInUnit val="thousands"/>
          <c:dispUnitsLbl>
            <c:layout>
              <c:manualLayout>
                <c:xMode val="edge"/>
                <c:yMode val="edge"/>
                <c:x val="0.90383149448345035"/>
                <c:y val="1.1376564277588168E-2"/>
              </c:manualLayout>
            </c:layout>
            <c:tx>
              <c:rich>
                <a:bodyPr rot="0" vert="horz"/>
                <a:lstStyle/>
                <a:p>
                  <a:pPr>
                    <a:defRPr>
                      <a:solidFill>
                        <a:schemeClr val="accent1"/>
                      </a:solidFill>
                      <a:latin typeface="Arial" pitchFamily="34" charset="0"/>
                      <a:cs typeface="Arial" pitchFamily="34" charset="0"/>
                    </a:defRPr>
                  </a:pPr>
                  <a:r>
                    <a:rPr lang="en-GB">
                      <a:solidFill>
                        <a:schemeClr val="accent1"/>
                      </a:solidFill>
                      <a:latin typeface="Arial" pitchFamily="34" charset="0"/>
                      <a:cs typeface="Arial" pitchFamily="34" charset="0"/>
                    </a:rPr>
                    <a:t>Weeks Sold </a:t>
                  </a:r>
                </a:p>
                <a:p>
                  <a:pPr>
                    <a:defRPr>
                      <a:solidFill>
                        <a:schemeClr val="accent1"/>
                      </a:solidFill>
                      <a:latin typeface="Arial" pitchFamily="34" charset="0"/>
                      <a:cs typeface="Arial" pitchFamily="34" charset="0"/>
                    </a:defRPr>
                  </a:pPr>
                  <a:r>
                    <a:rPr lang="en-GB">
                      <a:solidFill>
                        <a:schemeClr val="accent1"/>
                      </a:solidFill>
                      <a:latin typeface="Arial" pitchFamily="34" charset="0"/>
                      <a:cs typeface="Arial" pitchFamily="34" charset="0"/>
                    </a:rPr>
                    <a:t>(Thousands)</a:t>
                  </a:r>
                </a:p>
              </c:rich>
            </c:tx>
          </c:dispUnitsLbl>
        </c:dispUnits>
      </c:valAx>
      <c:catAx>
        <c:axId val="261051512"/>
        <c:scaling>
          <c:orientation val="minMax"/>
        </c:scaling>
        <c:delete val="1"/>
        <c:axPos val="b"/>
        <c:numFmt formatCode="General" sourceLinked="1"/>
        <c:majorTickMark val="out"/>
        <c:minorTickMark val="none"/>
        <c:tickLblPos val="none"/>
        <c:crossAx val="260707184"/>
        <c:crosses val="autoZero"/>
        <c:auto val="1"/>
        <c:lblAlgn val="ctr"/>
        <c:lblOffset val="100"/>
        <c:noMultiLvlLbl val="0"/>
      </c:cat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800075828870536E-2"/>
          <c:y val="5.7293627311618037E-2"/>
          <c:w val="0.9585888608291977"/>
          <c:h val="0.8538107272525588"/>
        </c:manualLayout>
      </c:layout>
      <c:barChart>
        <c:barDir val="col"/>
        <c:grouping val="stacked"/>
        <c:varyColors val="0"/>
        <c:ser>
          <c:idx val="0"/>
          <c:order val="0"/>
          <c:tx>
            <c:strRef>
              <c:f>'Chart 1.2'!$E$5</c:f>
              <c:strCache>
                <c:ptCount val="1"/>
                <c:pt idx="0">
                  <c:v>peak</c:v>
                </c:pt>
              </c:strCache>
            </c:strRef>
          </c:tx>
          <c:spPr>
            <a:ln>
              <a:solidFill>
                <a:schemeClr val="bg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spPr>
              <a:solidFill>
                <a:schemeClr val="accent1"/>
              </a:solidFill>
              <a:ln>
                <a:solidFill>
                  <a:schemeClr val="bg1"/>
                </a:solidFill>
              </a:ln>
            </c:spPr>
          </c:dPt>
          <c:dPt>
            <c:idx val="6"/>
            <c:invertIfNegative val="0"/>
            <c:bubble3D val="0"/>
            <c:spPr>
              <a:solidFill>
                <a:schemeClr val="accent1"/>
              </a:solidFill>
              <a:ln>
                <a:solidFill>
                  <a:schemeClr val="bg1"/>
                </a:solidFill>
              </a:ln>
            </c:spPr>
          </c:dPt>
          <c:dPt>
            <c:idx val="7"/>
            <c:invertIfNegative val="0"/>
            <c:bubble3D val="0"/>
            <c:spPr>
              <a:solidFill>
                <a:schemeClr val="accent2"/>
              </a:solidFill>
              <a:ln>
                <a:solidFill>
                  <a:schemeClr val="bg1"/>
                </a:solidFill>
              </a:ln>
            </c:spPr>
          </c:dPt>
          <c:dPt>
            <c:idx val="8"/>
            <c:invertIfNegative val="0"/>
            <c:bubble3D val="0"/>
            <c:spPr>
              <a:solidFill>
                <a:schemeClr val="accent2"/>
              </a:solidFill>
              <a:ln>
                <a:solidFill>
                  <a:schemeClr val="bg1"/>
                </a:solidFill>
              </a:ln>
            </c:spPr>
          </c:dPt>
          <c:dPt>
            <c:idx val="9"/>
            <c:invertIfNegative val="0"/>
            <c:bubble3D val="0"/>
            <c:spPr>
              <a:solidFill>
                <a:schemeClr val="accent2"/>
              </a:solidFill>
              <a:ln>
                <a:solidFill>
                  <a:schemeClr val="bg1"/>
                </a:solidFill>
              </a:ln>
            </c:spPr>
          </c:dPt>
          <c:dPt>
            <c:idx val="10"/>
            <c:invertIfNegative val="0"/>
            <c:bubble3D val="0"/>
            <c:spPr>
              <a:solidFill>
                <a:schemeClr val="accent2"/>
              </a:solidFill>
              <a:ln>
                <a:solidFill>
                  <a:schemeClr val="bg1"/>
                </a:solidFill>
              </a:ln>
            </c:spPr>
          </c:dPt>
          <c:dPt>
            <c:idx val="11"/>
            <c:invertIfNegative val="0"/>
            <c:bubble3D val="0"/>
            <c:spPr>
              <a:solidFill>
                <a:schemeClr val="accent2"/>
              </a:solidFill>
              <a:ln>
                <a:solidFill>
                  <a:schemeClr val="bg1"/>
                </a:solidFill>
              </a:ln>
            </c:spPr>
          </c:dPt>
          <c:dPt>
            <c:idx val="12"/>
            <c:invertIfNegative val="0"/>
            <c:bubble3D val="0"/>
            <c:spPr>
              <a:solidFill>
                <a:schemeClr val="accent2"/>
              </a:solidFill>
              <a:ln>
                <a:solidFill>
                  <a:schemeClr val="bg1"/>
                </a:solidFill>
              </a:ln>
            </c:spPr>
          </c:dPt>
          <c:dPt>
            <c:idx val="13"/>
            <c:invertIfNegative val="0"/>
            <c:bubble3D val="0"/>
            <c:spPr>
              <a:solidFill>
                <a:schemeClr val="accent2"/>
              </a:solidFill>
              <a:ln>
                <a:solidFill>
                  <a:schemeClr val="bg1"/>
                </a:solidFill>
              </a:ln>
            </c:spPr>
          </c:dPt>
          <c:dPt>
            <c:idx val="14"/>
            <c:invertIfNegative val="0"/>
            <c:bubble3D val="0"/>
            <c:spPr>
              <a:solidFill>
                <a:schemeClr val="accent4"/>
              </a:solidFill>
              <a:ln>
                <a:solidFill>
                  <a:schemeClr val="bg1"/>
                </a:solidFill>
              </a:ln>
            </c:spPr>
          </c:dPt>
          <c:dPt>
            <c:idx val="15"/>
            <c:invertIfNegative val="0"/>
            <c:bubble3D val="0"/>
            <c:spPr>
              <a:solidFill>
                <a:schemeClr val="accent4"/>
              </a:solidFill>
              <a:ln>
                <a:solidFill>
                  <a:schemeClr val="bg1"/>
                </a:solidFill>
              </a:ln>
            </c:spPr>
          </c:dPt>
          <c:dPt>
            <c:idx val="16"/>
            <c:invertIfNegative val="0"/>
            <c:bubble3D val="0"/>
            <c:spPr>
              <a:solidFill>
                <a:schemeClr val="accent4"/>
              </a:solidFill>
              <a:ln>
                <a:solidFill>
                  <a:schemeClr val="bg1"/>
                </a:solidFill>
              </a:ln>
            </c:spPr>
          </c:dPt>
          <c:dPt>
            <c:idx val="17"/>
            <c:invertIfNegative val="0"/>
            <c:bubble3D val="0"/>
            <c:spPr>
              <a:solidFill>
                <a:schemeClr val="accent4"/>
              </a:solidFill>
              <a:ln>
                <a:solidFill>
                  <a:schemeClr val="bg1"/>
                </a:solidFill>
              </a:ln>
            </c:spPr>
          </c:dPt>
          <c:dPt>
            <c:idx val="18"/>
            <c:invertIfNegative val="0"/>
            <c:bubble3D val="0"/>
            <c:spPr>
              <a:solidFill>
                <a:schemeClr val="accent4"/>
              </a:solidFill>
              <a:ln>
                <a:solidFill>
                  <a:schemeClr val="bg1"/>
                </a:solidFill>
              </a:ln>
            </c:spPr>
          </c:dPt>
          <c:dPt>
            <c:idx val="19"/>
            <c:invertIfNegative val="0"/>
            <c:bubble3D val="0"/>
            <c:spPr>
              <a:solidFill>
                <a:schemeClr val="accent4"/>
              </a:solidFill>
              <a:ln>
                <a:solidFill>
                  <a:schemeClr val="bg1"/>
                </a:solidFill>
              </a:ln>
            </c:spPr>
          </c:dPt>
          <c:dPt>
            <c:idx val="20"/>
            <c:invertIfNegative val="0"/>
            <c:bubble3D val="0"/>
            <c:spPr>
              <a:solidFill>
                <a:schemeClr val="accent4"/>
              </a:solidFill>
              <a:ln>
                <a:solidFill>
                  <a:schemeClr val="bg1"/>
                </a:solidFill>
              </a:ln>
            </c:spPr>
          </c:dPt>
          <c:dPt>
            <c:idx val="21"/>
            <c:invertIfNegative val="0"/>
            <c:bubble3D val="0"/>
            <c:spPr>
              <a:solidFill>
                <a:schemeClr val="accent5"/>
              </a:solidFill>
              <a:ln>
                <a:solidFill>
                  <a:schemeClr val="bg1"/>
                </a:solidFill>
              </a:ln>
            </c:spPr>
          </c:dPt>
          <c:dPt>
            <c:idx val="22"/>
            <c:invertIfNegative val="0"/>
            <c:bubble3D val="0"/>
            <c:spPr>
              <a:solidFill>
                <a:schemeClr val="accent5"/>
              </a:solidFill>
              <a:ln>
                <a:solidFill>
                  <a:schemeClr val="bg1"/>
                </a:solidFill>
              </a:ln>
            </c:spPr>
          </c:dPt>
          <c:dPt>
            <c:idx val="23"/>
            <c:invertIfNegative val="0"/>
            <c:bubble3D val="0"/>
            <c:spPr>
              <a:solidFill>
                <a:schemeClr val="accent5"/>
              </a:solidFill>
              <a:ln>
                <a:solidFill>
                  <a:schemeClr val="bg1"/>
                </a:solidFill>
              </a:ln>
            </c:spPr>
          </c:dPt>
          <c:dPt>
            <c:idx val="24"/>
            <c:invertIfNegative val="0"/>
            <c:bubble3D val="0"/>
            <c:spPr>
              <a:solidFill>
                <a:schemeClr val="accent5"/>
              </a:solidFill>
              <a:ln>
                <a:solidFill>
                  <a:schemeClr val="bg1"/>
                </a:solidFill>
              </a:ln>
            </c:spPr>
          </c:dPt>
          <c:dPt>
            <c:idx val="25"/>
            <c:invertIfNegative val="0"/>
            <c:bubble3D val="0"/>
            <c:spPr>
              <a:solidFill>
                <a:schemeClr val="accent5"/>
              </a:solidFill>
              <a:ln>
                <a:solidFill>
                  <a:schemeClr val="bg1"/>
                </a:solidFill>
              </a:ln>
            </c:spPr>
          </c:dPt>
          <c:dPt>
            <c:idx val="26"/>
            <c:invertIfNegative val="0"/>
            <c:bubble3D val="0"/>
            <c:spPr>
              <a:solidFill>
                <a:schemeClr val="accent5"/>
              </a:solidFill>
              <a:ln>
                <a:solidFill>
                  <a:schemeClr val="bg1"/>
                </a:solidFill>
              </a:ln>
            </c:spPr>
          </c:dPt>
          <c:dPt>
            <c:idx val="27"/>
            <c:invertIfNegative val="0"/>
            <c:bubble3D val="0"/>
            <c:spPr>
              <a:solidFill>
                <a:schemeClr val="accent5"/>
              </a:solidFill>
              <a:ln>
                <a:solidFill>
                  <a:schemeClr val="bg1"/>
                </a:solidFill>
              </a:ln>
            </c:spPr>
          </c:dPt>
          <c:cat>
            <c:multiLvlStrRef>
              <c:f>'Chart 1.2'!$C$6:$D$33</c:f>
              <c:multiLvlStrCache>
                <c:ptCount val="28"/>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pt idx="21">
                    <c:v>2011</c:v>
                  </c:pt>
                  <c:pt idx="22">
                    <c:v>2012</c:v>
                  </c:pt>
                  <c:pt idx="23">
                    <c:v>2013</c:v>
                  </c:pt>
                  <c:pt idx="24">
                    <c:v>2014</c:v>
                  </c:pt>
                  <c:pt idx="25">
                    <c:v>2015</c:v>
                  </c:pt>
                  <c:pt idx="26">
                    <c:v>2016</c:v>
                  </c:pt>
                  <c:pt idx="27">
                    <c:v>2017</c:v>
                  </c:pt>
                </c:lvl>
                <c:lvl>
                  <c:pt idx="0">
                    <c:v>Northern Ireland</c:v>
                  </c:pt>
                  <c:pt idx="7">
                    <c:v>Great Britain</c:v>
                  </c:pt>
                  <c:pt idx="14">
                    <c:v>Republic of Ireland</c:v>
                  </c:pt>
                  <c:pt idx="21">
                    <c:v>Other Overseas </c:v>
                  </c:pt>
                </c:lvl>
              </c:multiLvlStrCache>
            </c:multiLvlStrRef>
          </c:cat>
          <c:val>
            <c:numRef>
              <c:f>'Chart 1.2'!$E$6:$E$33</c:f>
              <c:numCache>
                <c:formatCode>#,##0</c:formatCode>
                <c:ptCount val="28"/>
                <c:pt idx="0">
                  <c:v>47502</c:v>
                </c:pt>
                <c:pt idx="1">
                  <c:v>42608</c:v>
                </c:pt>
                <c:pt idx="2">
                  <c:v>46232.716343556254</c:v>
                </c:pt>
                <c:pt idx="3">
                  <c:v>46899.135289689671</c:v>
                </c:pt>
                <c:pt idx="4">
                  <c:v>53931.050000000207</c:v>
                </c:pt>
                <c:pt idx="5">
                  <c:v>74027.73000000004</c:v>
                </c:pt>
                <c:pt idx="6">
                  <c:v>74734.560000000376</c:v>
                </c:pt>
                <c:pt idx="7">
                  <c:v>28379</c:v>
                </c:pt>
                <c:pt idx="8">
                  <c:v>26499</c:v>
                </c:pt>
                <c:pt idx="9">
                  <c:v>33459.617325350962</c:v>
                </c:pt>
                <c:pt idx="10">
                  <c:v>38581.6828564467</c:v>
                </c:pt>
                <c:pt idx="11">
                  <c:v>43028.660000000171</c:v>
                </c:pt>
                <c:pt idx="12">
                  <c:v>45702.490000000034</c:v>
                </c:pt>
                <c:pt idx="13">
                  <c:v>49729.790000000241</c:v>
                </c:pt>
                <c:pt idx="14">
                  <c:v>11159</c:v>
                </c:pt>
                <c:pt idx="15">
                  <c:v>9173</c:v>
                </c:pt>
                <c:pt idx="16">
                  <c:v>11008.546934278085</c:v>
                </c:pt>
                <c:pt idx="17">
                  <c:v>18157.99156788343</c:v>
                </c:pt>
                <c:pt idx="18">
                  <c:v>14543.40000000006</c:v>
                </c:pt>
                <c:pt idx="19">
                  <c:v>12832.020000000002</c:v>
                </c:pt>
                <c:pt idx="20">
                  <c:v>15286.170000000069</c:v>
                </c:pt>
                <c:pt idx="21">
                  <c:v>8181</c:v>
                </c:pt>
                <c:pt idx="22">
                  <c:v>9019</c:v>
                </c:pt>
                <c:pt idx="23">
                  <c:v>11592.669396814694</c:v>
                </c:pt>
                <c:pt idx="24">
                  <c:v>16767.140285980175</c:v>
                </c:pt>
                <c:pt idx="25">
                  <c:v>22155.120000000083</c:v>
                </c:pt>
                <c:pt idx="26">
                  <c:v>24969.490000000013</c:v>
                </c:pt>
                <c:pt idx="27">
                  <c:v>37985.580000000176</c:v>
                </c:pt>
              </c:numCache>
            </c:numRef>
          </c:val>
        </c:ser>
        <c:ser>
          <c:idx val="1"/>
          <c:order val="1"/>
          <c:tx>
            <c:strRef>
              <c:f>'Chart 1.2'!$F$5</c:f>
              <c:strCache>
                <c:ptCount val="1"/>
                <c:pt idx="0">
                  <c:v>annual</c:v>
                </c:pt>
              </c:strCache>
            </c:strRef>
          </c:tx>
          <c:invertIfNegative val="0"/>
          <c:dPt>
            <c:idx val="0"/>
            <c:invertIfNegative val="0"/>
            <c:bubble3D val="0"/>
            <c:spPr>
              <a:solidFill>
                <a:schemeClr val="accent1">
                  <a:lumMod val="40000"/>
                  <a:lumOff val="60000"/>
                </a:schemeClr>
              </a:solidFill>
              <a:ln>
                <a:solidFill>
                  <a:schemeClr val="bg1"/>
                </a:solidFill>
              </a:ln>
            </c:spPr>
          </c:dPt>
          <c:dPt>
            <c:idx val="1"/>
            <c:invertIfNegative val="0"/>
            <c:bubble3D val="0"/>
            <c:spPr>
              <a:solidFill>
                <a:schemeClr val="accent1">
                  <a:lumMod val="40000"/>
                  <a:lumOff val="60000"/>
                </a:schemeClr>
              </a:solidFill>
              <a:ln>
                <a:solidFill>
                  <a:schemeClr val="bg1"/>
                </a:solidFill>
              </a:ln>
            </c:spPr>
          </c:dPt>
          <c:dPt>
            <c:idx val="2"/>
            <c:invertIfNegative val="0"/>
            <c:bubble3D val="0"/>
            <c:spPr>
              <a:solidFill>
                <a:schemeClr val="accent1">
                  <a:lumMod val="40000"/>
                  <a:lumOff val="60000"/>
                </a:schemeClr>
              </a:solidFill>
              <a:ln>
                <a:solidFill>
                  <a:schemeClr val="bg1"/>
                </a:solidFill>
              </a:ln>
            </c:spPr>
          </c:dPt>
          <c:dPt>
            <c:idx val="3"/>
            <c:invertIfNegative val="0"/>
            <c:bubble3D val="0"/>
            <c:spPr>
              <a:solidFill>
                <a:schemeClr val="accent1">
                  <a:lumMod val="40000"/>
                  <a:lumOff val="60000"/>
                </a:schemeClr>
              </a:solidFill>
              <a:ln>
                <a:solidFill>
                  <a:schemeClr val="bg1"/>
                </a:solidFill>
              </a:ln>
            </c:spPr>
          </c:dPt>
          <c:dPt>
            <c:idx val="4"/>
            <c:invertIfNegative val="0"/>
            <c:bubble3D val="0"/>
            <c:spPr>
              <a:solidFill>
                <a:schemeClr val="accent1">
                  <a:lumMod val="40000"/>
                  <a:lumOff val="60000"/>
                </a:schemeClr>
              </a:solidFill>
              <a:ln>
                <a:solidFill>
                  <a:schemeClr val="bg1"/>
                </a:solidFill>
              </a:ln>
            </c:spPr>
          </c:dPt>
          <c:dPt>
            <c:idx val="5"/>
            <c:invertIfNegative val="0"/>
            <c:bubble3D val="0"/>
            <c:spPr>
              <a:solidFill>
                <a:schemeClr val="accent1">
                  <a:lumMod val="40000"/>
                  <a:lumOff val="60000"/>
                </a:schemeClr>
              </a:solidFill>
              <a:ln>
                <a:solidFill>
                  <a:schemeClr val="bg1"/>
                </a:solidFill>
              </a:ln>
            </c:spPr>
          </c:dPt>
          <c:dPt>
            <c:idx val="6"/>
            <c:invertIfNegative val="0"/>
            <c:bubble3D val="0"/>
            <c:spPr>
              <a:solidFill>
                <a:schemeClr val="accent1">
                  <a:lumMod val="40000"/>
                  <a:lumOff val="60000"/>
                </a:schemeClr>
              </a:solidFill>
              <a:ln>
                <a:solidFill>
                  <a:schemeClr val="bg1"/>
                </a:solidFill>
              </a:ln>
            </c:spPr>
          </c:dPt>
          <c:dPt>
            <c:idx val="7"/>
            <c:invertIfNegative val="0"/>
            <c:bubble3D val="0"/>
            <c:spPr>
              <a:solidFill>
                <a:schemeClr val="accent2">
                  <a:lumMod val="40000"/>
                  <a:lumOff val="60000"/>
                </a:schemeClr>
              </a:solidFill>
              <a:ln>
                <a:solidFill>
                  <a:schemeClr val="bg1"/>
                </a:solidFill>
              </a:ln>
            </c:spPr>
          </c:dPt>
          <c:dPt>
            <c:idx val="8"/>
            <c:invertIfNegative val="0"/>
            <c:bubble3D val="0"/>
            <c:spPr>
              <a:solidFill>
                <a:schemeClr val="accent2">
                  <a:lumMod val="40000"/>
                  <a:lumOff val="60000"/>
                </a:schemeClr>
              </a:solidFill>
              <a:ln>
                <a:solidFill>
                  <a:schemeClr val="bg1"/>
                </a:solidFill>
              </a:ln>
            </c:spPr>
          </c:dPt>
          <c:dPt>
            <c:idx val="9"/>
            <c:invertIfNegative val="0"/>
            <c:bubble3D val="0"/>
            <c:spPr>
              <a:solidFill>
                <a:schemeClr val="accent2">
                  <a:lumMod val="40000"/>
                  <a:lumOff val="60000"/>
                </a:schemeClr>
              </a:solidFill>
              <a:ln>
                <a:solidFill>
                  <a:schemeClr val="bg1"/>
                </a:solidFill>
              </a:ln>
            </c:spPr>
          </c:dPt>
          <c:dPt>
            <c:idx val="10"/>
            <c:invertIfNegative val="0"/>
            <c:bubble3D val="0"/>
            <c:spPr>
              <a:solidFill>
                <a:schemeClr val="accent2">
                  <a:lumMod val="40000"/>
                  <a:lumOff val="60000"/>
                </a:schemeClr>
              </a:solidFill>
              <a:ln>
                <a:solidFill>
                  <a:schemeClr val="bg1"/>
                </a:solidFill>
              </a:ln>
            </c:spPr>
          </c:dPt>
          <c:dPt>
            <c:idx val="11"/>
            <c:invertIfNegative val="0"/>
            <c:bubble3D val="0"/>
            <c:spPr>
              <a:solidFill>
                <a:schemeClr val="accent2">
                  <a:lumMod val="40000"/>
                  <a:lumOff val="60000"/>
                </a:schemeClr>
              </a:solidFill>
              <a:ln>
                <a:solidFill>
                  <a:schemeClr val="bg1"/>
                </a:solidFill>
              </a:ln>
            </c:spPr>
          </c:dPt>
          <c:dPt>
            <c:idx val="12"/>
            <c:invertIfNegative val="0"/>
            <c:bubble3D val="0"/>
            <c:spPr>
              <a:solidFill>
                <a:schemeClr val="accent2">
                  <a:lumMod val="40000"/>
                  <a:lumOff val="60000"/>
                </a:schemeClr>
              </a:solidFill>
              <a:ln>
                <a:solidFill>
                  <a:schemeClr val="bg1"/>
                </a:solidFill>
              </a:ln>
            </c:spPr>
          </c:dPt>
          <c:dPt>
            <c:idx val="13"/>
            <c:invertIfNegative val="0"/>
            <c:bubble3D val="0"/>
            <c:spPr>
              <a:solidFill>
                <a:schemeClr val="accent2">
                  <a:lumMod val="40000"/>
                  <a:lumOff val="60000"/>
                </a:schemeClr>
              </a:solidFill>
              <a:ln>
                <a:solidFill>
                  <a:schemeClr val="bg1"/>
                </a:solidFill>
              </a:ln>
            </c:spPr>
          </c:dPt>
          <c:dPt>
            <c:idx val="14"/>
            <c:invertIfNegative val="0"/>
            <c:bubble3D val="0"/>
            <c:spPr>
              <a:solidFill>
                <a:schemeClr val="accent4">
                  <a:lumMod val="60000"/>
                  <a:lumOff val="40000"/>
                </a:schemeClr>
              </a:solidFill>
              <a:ln>
                <a:solidFill>
                  <a:schemeClr val="bg1"/>
                </a:solidFill>
              </a:ln>
            </c:spPr>
          </c:dPt>
          <c:dPt>
            <c:idx val="15"/>
            <c:invertIfNegative val="0"/>
            <c:bubble3D val="0"/>
            <c:spPr>
              <a:solidFill>
                <a:schemeClr val="accent4">
                  <a:lumMod val="40000"/>
                  <a:lumOff val="60000"/>
                </a:schemeClr>
              </a:solidFill>
              <a:ln>
                <a:solidFill>
                  <a:schemeClr val="bg1"/>
                </a:solidFill>
              </a:ln>
            </c:spPr>
          </c:dPt>
          <c:dPt>
            <c:idx val="16"/>
            <c:invertIfNegative val="0"/>
            <c:bubble3D val="0"/>
            <c:spPr>
              <a:solidFill>
                <a:schemeClr val="accent4">
                  <a:lumMod val="40000"/>
                  <a:lumOff val="60000"/>
                </a:schemeClr>
              </a:solidFill>
              <a:ln>
                <a:solidFill>
                  <a:schemeClr val="bg1"/>
                </a:solidFill>
              </a:ln>
            </c:spPr>
          </c:dPt>
          <c:dPt>
            <c:idx val="17"/>
            <c:invertIfNegative val="0"/>
            <c:bubble3D val="0"/>
            <c:spPr>
              <a:solidFill>
                <a:schemeClr val="accent4">
                  <a:lumMod val="40000"/>
                  <a:lumOff val="60000"/>
                </a:schemeClr>
              </a:solidFill>
              <a:ln>
                <a:solidFill>
                  <a:schemeClr val="bg1"/>
                </a:solidFill>
              </a:ln>
            </c:spPr>
          </c:dPt>
          <c:dPt>
            <c:idx val="18"/>
            <c:invertIfNegative val="0"/>
            <c:bubble3D val="0"/>
            <c:spPr>
              <a:solidFill>
                <a:schemeClr val="accent4">
                  <a:lumMod val="40000"/>
                  <a:lumOff val="60000"/>
                </a:schemeClr>
              </a:solidFill>
              <a:ln>
                <a:solidFill>
                  <a:schemeClr val="bg1"/>
                </a:solidFill>
              </a:ln>
            </c:spPr>
          </c:dPt>
          <c:dPt>
            <c:idx val="19"/>
            <c:invertIfNegative val="0"/>
            <c:bubble3D val="0"/>
            <c:spPr>
              <a:solidFill>
                <a:schemeClr val="accent4">
                  <a:lumMod val="40000"/>
                  <a:lumOff val="60000"/>
                </a:schemeClr>
              </a:solidFill>
              <a:ln>
                <a:solidFill>
                  <a:schemeClr val="bg1"/>
                </a:solidFill>
              </a:ln>
            </c:spPr>
          </c:dPt>
          <c:dPt>
            <c:idx val="20"/>
            <c:invertIfNegative val="0"/>
            <c:bubble3D val="0"/>
            <c:spPr>
              <a:solidFill>
                <a:schemeClr val="accent4">
                  <a:lumMod val="40000"/>
                  <a:lumOff val="60000"/>
                </a:schemeClr>
              </a:solidFill>
              <a:ln>
                <a:solidFill>
                  <a:schemeClr val="bg1"/>
                </a:solidFill>
              </a:ln>
            </c:spPr>
          </c:dPt>
          <c:dPt>
            <c:idx val="21"/>
            <c:invertIfNegative val="0"/>
            <c:bubble3D val="0"/>
            <c:spPr>
              <a:solidFill>
                <a:schemeClr val="accent5">
                  <a:lumMod val="60000"/>
                  <a:lumOff val="40000"/>
                </a:schemeClr>
              </a:solidFill>
              <a:ln>
                <a:solidFill>
                  <a:schemeClr val="bg1"/>
                </a:solidFill>
              </a:ln>
            </c:spPr>
          </c:dPt>
          <c:dPt>
            <c:idx val="22"/>
            <c:invertIfNegative val="0"/>
            <c:bubble3D val="0"/>
            <c:spPr>
              <a:solidFill>
                <a:schemeClr val="accent5">
                  <a:lumMod val="60000"/>
                  <a:lumOff val="40000"/>
                </a:schemeClr>
              </a:solidFill>
              <a:ln>
                <a:solidFill>
                  <a:schemeClr val="bg1"/>
                </a:solidFill>
              </a:ln>
            </c:spPr>
          </c:dPt>
          <c:dPt>
            <c:idx val="23"/>
            <c:invertIfNegative val="0"/>
            <c:bubble3D val="0"/>
            <c:spPr>
              <a:solidFill>
                <a:schemeClr val="accent5">
                  <a:lumMod val="60000"/>
                  <a:lumOff val="40000"/>
                </a:schemeClr>
              </a:solidFill>
              <a:ln>
                <a:solidFill>
                  <a:schemeClr val="bg1"/>
                </a:solidFill>
              </a:ln>
            </c:spPr>
          </c:dPt>
          <c:dPt>
            <c:idx val="24"/>
            <c:invertIfNegative val="0"/>
            <c:bubble3D val="0"/>
            <c:spPr>
              <a:solidFill>
                <a:schemeClr val="accent5">
                  <a:lumMod val="40000"/>
                  <a:lumOff val="60000"/>
                </a:schemeClr>
              </a:solidFill>
            </c:spPr>
          </c:dPt>
          <c:dPt>
            <c:idx val="25"/>
            <c:invertIfNegative val="0"/>
            <c:bubble3D val="0"/>
            <c:spPr>
              <a:solidFill>
                <a:schemeClr val="accent5">
                  <a:lumMod val="40000"/>
                  <a:lumOff val="60000"/>
                </a:schemeClr>
              </a:solidFill>
            </c:spPr>
          </c:dPt>
          <c:dPt>
            <c:idx val="26"/>
            <c:invertIfNegative val="0"/>
            <c:bubble3D val="0"/>
            <c:spPr>
              <a:solidFill>
                <a:schemeClr val="accent5">
                  <a:lumMod val="40000"/>
                  <a:lumOff val="60000"/>
                </a:schemeClr>
              </a:solidFill>
            </c:spPr>
          </c:dPt>
          <c:dPt>
            <c:idx val="27"/>
            <c:invertIfNegative val="0"/>
            <c:bubble3D val="0"/>
            <c:spPr>
              <a:solidFill>
                <a:schemeClr val="accent5">
                  <a:lumMod val="40000"/>
                  <a:lumOff val="60000"/>
                </a:schemeClr>
              </a:solidFill>
            </c:spPr>
          </c:dPt>
          <c:cat>
            <c:multiLvlStrRef>
              <c:f>'Chart 1.2'!$C$6:$D$33</c:f>
              <c:multiLvlStrCache>
                <c:ptCount val="28"/>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pt idx="21">
                    <c:v>2011</c:v>
                  </c:pt>
                  <c:pt idx="22">
                    <c:v>2012</c:v>
                  </c:pt>
                  <c:pt idx="23">
                    <c:v>2013</c:v>
                  </c:pt>
                  <c:pt idx="24">
                    <c:v>2014</c:v>
                  </c:pt>
                  <c:pt idx="25">
                    <c:v>2015</c:v>
                  </c:pt>
                  <c:pt idx="26">
                    <c:v>2016</c:v>
                  </c:pt>
                  <c:pt idx="27">
                    <c:v>2017</c:v>
                  </c:pt>
                </c:lvl>
                <c:lvl>
                  <c:pt idx="0">
                    <c:v>Northern Ireland</c:v>
                  </c:pt>
                  <c:pt idx="7">
                    <c:v>Great Britain</c:v>
                  </c:pt>
                  <c:pt idx="14">
                    <c:v>Republic of Ireland</c:v>
                  </c:pt>
                  <c:pt idx="21">
                    <c:v>Other Overseas </c:v>
                  </c:pt>
                </c:lvl>
              </c:multiLvlStrCache>
            </c:multiLvlStrRef>
          </c:cat>
          <c:val>
            <c:numRef>
              <c:f>'Chart 1.2'!$F$6:$F$33</c:f>
              <c:numCache>
                <c:formatCode>#,##0</c:formatCode>
                <c:ptCount val="28"/>
                <c:pt idx="0">
                  <c:v>18543</c:v>
                </c:pt>
                <c:pt idx="1">
                  <c:v>16550</c:v>
                </c:pt>
                <c:pt idx="2">
                  <c:v>21661.029377347586</c:v>
                </c:pt>
                <c:pt idx="3">
                  <c:v>24030.645084490563</c:v>
                </c:pt>
                <c:pt idx="4">
                  <c:v>28280.240000000093</c:v>
                </c:pt>
                <c:pt idx="5">
                  <c:v>36986.390000000014</c:v>
                </c:pt>
                <c:pt idx="6">
                  <c:v>34573.340000000171</c:v>
                </c:pt>
                <c:pt idx="7">
                  <c:v>8911</c:v>
                </c:pt>
                <c:pt idx="8">
                  <c:v>10934</c:v>
                </c:pt>
                <c:pt idx="9">
                  <c:v>16600.983792741528</c:v>
                </c:pt>
                <c:pt idx="10">
                  <c:v>19866.810317425457</c:v>
                </c:pt>
                <c:pt idx="11">
                  <c:v>22983.180000000102</c:v>
                </c:pt>
                <c:pt idx="12">
                  <c:v>24000.550000000017</c:v>
                </c:pt>
                <c:pt idx="13">
                  <c:v>24555.470000000118</c:v>
                </c:pt>
                <c:pt idx="14">
                  <c:v>6847</c:v>
                </c:pt>
                <c:pt idx="15">
                  <c:v>5850</c:v>
                </c:pt>
                <c:pt idx="16">
                  <c:v>8977.7774199286359</c:v>
                </c:pt>
                <c:pt idx="17">
                  <c:v>11810.287360904378</c:v>
                </c:pt>
                <c:pt idx="18">
                  <c:v>9812.4300000000439</c:v>
                </c:pt>
                <c:pt idx="19">
                  <c:v>9907.5000000000018</c:v>
                </c:pt>
                <c:pt idx="20">
                  <c:v>11997.16000000006</c:v>
                </c:pt>
                <c:pt idx="21">
                  <c:v>2955</c:v>
                </c:pt>
                <c:pt idx="22">
                  <c:v>2462</c:v>
                </c:pt>
                <c:pt idx="23">
                  <c:v>4132.279409982244</c:v>
                </c:pt>
                <c:pt idx="24">
                  <c:v>5181.8672371796201</c:v>
                </c:pt>
                <c:pt idx="25">
                  <c:v>7202.4600000000319</c:v>
                </c:pt>
                <c:pt idx="26">
                  <c:v>10623.2</c:v>
                </c:pt>
                <c:pt idx="27">
                  <c:v>15143.450000000055</c:v>
                </c:pt>
              </c:numCache>
            </c:numRef>
          </c:val>
        </c:ser>
        <c:dLbls>
          <c:showLegendKey val="0"/>
          <c:showVal val="0"/>
          <c:showCatName val="0"/>
          <c:showSerName val="0"/>
          <c:showPercent val="0"/>
          <c:showBubbleSize val="0"/>
        </c:dLbls>
        <c:gapWidth val="50"/>
        <c:overlap val="100"/>
        <c:axId val="261050336"/>
        <c:axId val="261052688"/>
      </c:barChart>
      <c:catAx>
        <c:axId val="261050336"/>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261052688"/>
        <c:crosses val="autoZero"/>
        <c:auto val="1"/>
        <c:lblAlgn val="ctr"/>
        <c:lblOffset val="100"/>
        <c:noMultiLvlLbl val="0"/>
      </c:catAx>
      <c:valAx>
        <c:axId val="261052688"/>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61050336"/>
        <c:crosses val="autoZero"/>
        <c:crossBetween val="between"/>
        <c:dispUnits>
          <c:builtInUnit val="thousands"/>
          <c:dispUnitsLbl>
            <c:layout>
              <c:manualLayout>
                <c:xMode val="edge"/>
                <c:yMode val="edge"/>
                <c:x val="1.2043610627777293E-2"/>
                <c:y val="8.363955848355923E-3"/>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Number of</a:t>
                  </a:r>
                  <a:r>
                    <a:rPr lang="en-GB" baseline="0">
                      <a:latin typeface="Arial" pitchFamily="34" charset="0"/>
                      <a:cs typeface="Arial" pitchFamily="34" charset="0"/>
                    </a:rPr>
                    <a:t> Arrivals (Thousands)</a:t>
                  </a:r>
                </a:p>
              </c:rich>
            </c:tx>
          </c:dispUnitsLbl>
        </c:dispUnits>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85240923382892E-2"/>
          <c:y val="7.3956682514527278E-2"/>
          <c:w val="0.95030053837127015"/>
          <c:h val="0.83819675472420152"/>
        </c:manualLayout>
      </c:layout>
      <c:barChart>
        <c:barDir val="col"/>
        <c:grouping val="stacked"/>
        <c:varyColors val="0"/>
        <c:ser>
          <c:idx val="0"/>
          <c:order val="0"/>
          <c:tx>
            <c:strRef>
              <c:f>'Chart 1.3'!$D$4</c:f>
              <c:strCache>
                <c:ptCount val="1"/>
                <c:pt idx="0">
                  <c:v>Peak </c:v>
                </c:pt>
              </c:strCache>
            </c:strRef>
          </c:tx>
          <c:invertIfNegative val="0"/>
          <c:dPt>
            <c:idx val="0"/>
            <c:invertIfNegative val="0"/>
            <c:bubble3D val="0"/>
            <c:spPr>
              <a:ln>
                <a:solidFill>
                  <a:schemeClr val="bg1"/>
                </a:solidFill>
              </a:ln>
            </c:spPr>
          </c:dPt>
          <c:dPt>
            <c:idx val="1"/>
            <c:invertIfNegative val="0"/>
            <c:bubble3D val="0"/>
            <c:spPr>
              <a:ln>
                <a:solidFill>
                  <a:schemeClr val="bg1"/>
                </a:solidFill>
              </a:ln>
            </c:spPr>
          </c:dPt>
          <c:dPt>
            <c:idx val="2"/>
            <c:invertIfNegative val="0"/>
            <c:bubble3D val="0"/>
            <c:spPr>
              <a:ln>
                <a:solidFill>
                  <a:schemeClr val="bg1"/>
                </a:solidFill>
              </a:ln>
            </c:spPr>
          </c:dPt>
          <c:dPt>
            <c:idx val="3"/>
            <c:invertIfNegative val="0"/>
            <c:bubble3D val="0"/>
            <c:spPr>
              <a:ln>
                <a:solidFill>
                  <a:schemeClr val="bg1"/>
                </a:solidFill>
              </a:ln>
            </c:spPr>
          </c:dPt>
          <c:dPt>
            <c:idx val="4"/>
            <c:invertIfNegative val="0"/>
            <c:bubble3D val="0"/>
            <c:spPr>
              <a:ln>
                <a:solidFill>
                  <a:schemeClr val="bg1"/>
                </a:solidFill>
              </a:ln>
            </c:spPr>
          </c:dPt>
          <c:dPt>
            <c:idx val="5"/>
            <c:invertIfNegative val="0"/>
            <c:bubble3D val="0"/>
            <c:spPr>
              <a:solidFill>
                <a:schemeClr val="accent1"/>
              </a:solidFill>
              <a:ln>
                <a:solidFill>
                  <a:schemeClr val="bg1"/>
                </a:solidFill>
              </a:ln>
            </c:spPr>
          </c:dPt>
          <c:dPt>
            <c:idx val="6"/>
            <c:invertIfNegative val="0"/>
            <c:bubble3D val="0"/>
            <c:spPr>
              <a:solidFill>
                <a:schemeClr val="accent1"/>
              </a:solidFill>
              <a:ln>
                <a:solidFill>
                  <a:schemeClr val="bg1"/>
                </a:solidFill>
              </a:ln>
            </c:spPr>
          </c:dPt>
          <c:dPt>
            <c:idx val="7"/>
            <c:invertIfNegative val="0"/>
            <c:bubble3D val="0"/>
            <c:spPr>
              <a:solidFill>
                <a:schemeClr val="accent2"/>
              </a:solidFill>
              <a:ln>
                <a:solidFill>
                  <a:schemeClr val="bg1"/>
                </a:solidFill>
              </a:ln>
            </c:spPr>
          </c:dPt>
          <c:dPt>
            <c:idx val="8"/>
            <c:invertIfNegative val="0"/>
            <c:bubble3D val="0"/>
            <c:spPr>
              <a:solidFill>
                <a:schemeClr val="accent2"/>
              </a:solidFill>
              <a:ln>
                <a:solidFill>
                  <a:schemeClr val="bg1"/>
                </a:solidFill>
              </a:ln>
            </c:spPr>
          </c:dPt>
          <c:dPt>
            <c:idx val="9"/>
            <c:invertIfNegative val="0"/>
            <c:bubble3D val="0"/>
            <c:spPr>
              <a:solidFill>
                <a:schemeClr val="accent2"/>
              </a:solidFill>
              <a:ln>
                <a:solidFill>
                  <a:schemeClr val="bg1"/>
                </a:solidFill>
              </a:ln>
            </c:spPr>
          </c:dPt>
          <c:dPt>
            <c:idx val="10"/>
            <c:invertIfNegative val="0"/>
            <c:bubble3D val="0"/>
            <c:spPr>
              <a:solidFill>
                <a:schemeClr val="accent2"/>
              </a:solidFill>
              <a:ln>
                <a:solidFill>
                  <a:schemeClr val="bg1"/>
                </a:solidFill>
              </a:ln>
            </c:spPr>
          </c:dPt>
          <c:dPt>
            <c:idx val="11"/>
            <c:invertIfNegative val="0"/>
            <c:bubble3D val="0"/>
            <c:spPr>
              <a:solidFill>
                <a:schemeClr val="accent2"/>
              </a:solidFill>
              <a:ln>
                <a:solidFill>
                  <a:schemeClr val="bg1"/>
                </a:solidFill>
              </a:ln>
            </c:spPr>
          </c:dPt>
          <c:dPt>
            <c:idx val="12"/>
            <c:invertIfNegative val="0"/>
            <c:bubble3D val="0"/>
            <c:spPr>
              <a:solidFill>
                <a:schemeClr val="accent2"/>
              </a:solidFill>
              <a:ln>
                <a:solidFill>
                  <a:schemeClr val="bg1"/>
                </a:solidFill>
              </a:ln>
            </c:spPr>
          </c:dPt>
          <c:dPt>
            <c:idx val="13"/>
            <c:invertIfNegative val="0"/>
            <c:bubble3D val="0"/>
            <c:spPr>
              <a:solidFill>
                <a:schemeClr val="accent2"/>
              </a:solidFill>
              <a:ln>
                <a:solidFill>
                  <a:schemeClr val="bg1"/>
                </a:solidFill>
              </a:ln>
            </c:spPr>
          </c:dPt>
          <c:dPt>
            <c:idx val="14"/>
            <c:invertIfNegative val="0"/>
            <c:bubble3D val="0"/>
            <c:spPr>
              <a:solidFill>
                <a:schemeClr val="accent4"/>
              </a:solidFill>
              <a:ln>
                <a:solidFill>
                  <a:schemeClr val="bg1"/>
                </a:solidFill>
              </a:ln>
            </c:spPr>
          </c:dPt>
          <c:dPt>
            <c:idx val="15"/>
            <c:invertIfNegative val="0"/>
            <c:bubble3D val="0"/>
            <c:spPr>
              <a:solidFill>
                <a:schemeClr val="accent4"/>
              </a:solidFill>
              <a:ln>
                <a:solidFill>
                  <a:schemeClr val="bg1"/>
                </a:solidFill>
              </a:ln>
            </c:spPr>
          </c:dPt>
          <c:dPt>
            <c:idx val="16"/>
            <c:invertIfNegative val="0"/>
            <c:bubble3D val="0"/>
            <c:spPr>
              <a:solidFill>
                <a:schemeClr val="accent4"/>
              </a:solidFill>
              <a:ln>
                <a:solidFill>
                  <a:schemeClr val="bg1"/>
                </a:solidFill>
              </a:ln>
            </c:spPr>
          </c:dPt>
          <c:dPt>
            <c:idx val="17"/>
            <c:invertIfNegative val="0"/>
            <c:bubble3D val="0"/>
            <c:spPr>
              <a:solidFill>
                <a:schemeClr val="accent4"/>
              </a:solidFill>
              <a:ln>
                <a:solidFill>
                  <a:schemeClr val="bg1"/>
                </a:solidFill>
              </a:ln>
            </c:spPr>
          </c:dPt>
          <c:dPt>
            <c:idx val="18"/>
            <c:invertIfNegative val="0"/>
            <c:bubble3D val="0"/>
            <c:spPr>
              <a:solidFill>
                <a:schemeClr val="accent4"/>
              </a:solidFill>
              <a:ln>
                <a:solidFill>
                  <a:schemeClr val="bg1"/>
                </a:solidFill>
              </a:ln>
            </c:spPr>
          </c:dPt>
          <c:dPt>
            <c:idx val="19"/>
            <c:invertIfNegative val="0"/>
            <c:bubble3D val="0"/>
            <c:spPr>
              <a:solidFill>
                <a:schemeClr val="accent4"/>
              </a:solidFill>
              <a:ln>
                <a:solidFill>
                  <a:schemeClr val="bg1"/>
                </a:solidFill>
              </a:ln>
            </c:spPr>
          </c:dPt>
          <c:dPt>
            <c:idx val="20"/>
            <c:invertIfNegative val="0"/>
            <c:bubble3D val="0"/>
            <c:spPr>
              <a:solidFill>
                <a:schemeClr val="accent4"/>
              </a:solidFill>
              <a:ln>
                <a:solidFill>
                  <a:schemeClr val="bg1"/>
                </a:solidFill>
              </a:ln>
            </c:spPr>
          </c:dPt>
          <c:dPt>
            <c:idx val="21"/>
            <c:invertIfNegative val="0"/>
            <c:bubble3D val="0"/>
            <c:spPr>
              <a:solidFill>
                <a:schemeClr val="accent5"/>
              </a:solidFill>
              <a:ln>
                <a:solidFill>
                  <a:schemeClr val="bg1"/>
                </a:solidFill>
              </a:ln>
            </c:spPr>
          </c:dPt>
          <c:dPt>
            <c:idx val="22"/>
            <c:invertIfNegative val="0"/>
            <c:bubble3D val="0"/>
            <c:spPr>
              <a:solidFill>
                <a:schemeClr val="accent5"/>
              </a:solidFill>
              <a:ln>
                <a:solidFill>
                  <a:schemeClr val="bg1"/>
                </a:solidFill>
              </a:ln>
            </c:spPr>
          </c:dPt>
          <c:dPt>
            <c:idx val="23"/>
            <c:invertIfNegative val="0"/>
            <c:bubble3D val="0"/>
            <c:spPr>
              <a:solidFill>
                <a:schemeClr val="accent5"/>
              </a:solidFill>
              <a:ln>
                <a:solidFill>
                  <a:schemeClr val="bg1"/>
                </a:solidFill>
              </a:ln>
            </c:spPr>
          </c:dPt>
          <c:dPt>
            <c:idx val="24"/>
            <c:invertIfNegative val="0"/>
            <c:bubble3D val="0"/>
            <c:spPr>
              <a:solidFill>
                <a:schemeClr val="accent5"/>
              </a:solidFill>
            </c:spPr>
          </c:dPt>
          <c:dPt>
            <c:idx val="25"/>
            <c:invertIfNegative val="0"/>
            <c:bubble3D val="0"/>
            <c:spPr>
              <a:solidFill>
                <a:schemeClr val="accent5"/>
              </a:solidFill>
            </c:spPr>
          </c:dPt>
          <c:dPt>
            <c:idx val="26"/>
            <c:invertIfNegative val="0"/>
            <c:bubble3D val="0"/>
            <c:spPr>
              <a:solidFill>
                <a:schemeClr val="accent5"/>
              </a:solidFill>
            </c:spPr>
          </c:dPt>
          <c:dPt>
            <c:idx val="27"/>
            <c:invertIfNegative val="0"/>
            <c:bubble3D val="0"/>
            <c:spPr>
              <a:solidFill>
                <a:schemeClr val="accent5"/>
              </a:solidFill>
            </c:spPr>
          </c:dPt>
          <c:cat>
            <c:multiLvlStrRef>
              <c:f>'Chart 1.3'!$B$5:$C$32</c:f>
              <c:multiLvlStrCache>
                <c:ptCount val="28"/>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pt idx="21">
                    <c:v>2011</c:v>
                  </c:pt>
                  <c:pt idx="22">
                    <c:v>2012</c:v>
                  </c:pt>
                  <c:pt idx="23">
                    <c:v>2013</c:v>
                  </c:pt>
                  <c:pt idx="24">
                    <c:v>2014</c:v>
                  </c:pt>
                  <c:pt idx="25">
                    <c:v>2015</c:v>
                  </c:pt>
                  <c:pt idx="26">
                    <c:v>2016</c:v>
                  </c:pt>
                  <c:pt idx="27">
                    <c:v>2017</c:v>
                  </c:pt>
                </c:lvl>
                <c:lvl>
                  <c:pt idx="0">
                    <c:v>Northern Ireland</c:v>
                  </c:pt>
                  <c:pt idx="7">
                    <c:v>Great Britain</c:v>
                  </c:pt>
                  <c:pt idx="14">
                    <c:v>Republic of Ireland</c:v>
                  </c:pt>
                  <c:pt idx="21">
                    <c:v>Other overseas </c:v>
                  </c:pt>
                </c:lvl>
              </c:multiLvlStrCache>
            </c:multiLvlStrRef>
          </c:cat>
          <c:val>
            <c:numRef>
              <c:f>'Chart 1.3'!$D$5:$D$32</c:f>
              <c:numCache>
                <c:formatCode>#,##0</c:formatCode>
                <c:ptCount val="28"/>
                <c:pt idx="0">
                  <c:v>7548.3121355179119</c:v>
                </c:pt>
                <c:pt idx="1">
                  <c:v>7416.4955669622022</c:v>
                </c:pt>
                <c:pt idx="2">
                  <c:v>8238.9941202355058</c:v>
                </c:pt>
                <c:pt idx="3">
                  <c:v>8111.2515065348662</c:v>
                </c:pt>
                <c:pt idx="4">
                  <c:v>8229.4471428571742</c:v>
                </c:pt>
                <c:pt idx="5">
                  <c:v>9688.4242857142963</c:v>
                </c:pt>
                <c:pt idx="6">
                  <c:v>9457.9985714286213</c:v>
                </c:pt>
                <c:pt idx="7">
                  <c:v>6554.1882810330462</c:v>
                </c:pt>
                <c:pt idx="8">
                  <c:v>5988.9214885674292</c:v>
                </c:pt>
                <c:pt idx="9">
                  <c:v>6986.4034576346139</c:v>
                </c:pt>
                <c:pt idx="10">
                  <c:v>7544.9454862980429</c:v>
                </c:pt>
                <c:pt idx="11">
                  <c:v>7997.311428571461</c:v>
                </c:pt>
                <c:pt idx="12">
                  <c:v>9199.3157142857181</c:v>
                </c:pt>
                <c:pt idx="13">
                  <c:v>8866.6857142857643</c:v>
                </c:pt>
                <c:pt idx="14">
                  <c:v>1569.5106914745904</c:v>
                </c:pt>
                <c:pt idx="15">
                  <c:v>1576.5118992067196</c:v>
                </c:pt>
                <c:pt idx="16">
                  <c:v>1877.399092333301</c:v>
                </c:pt>
                <c:pt idx="17">
                  <c:v>2609.9598984094159</c:v>
                </c:pt>
                <c:pt idx="18">
                  <c:v>2268.1142857142927</c:v>
                </c:pt>
                <c:pt idx="19">
                  <c:v>1683.4428571428577</c:v>
                </c:pt>
                <c:pt idx="20">
                  <c:v>1789.3942857142949</c:v>
                </c:pt>
                <c:pt idx="21">
                  <c:v>2407.9888919744517</c:v>
                </c:pt>
                <c:pt idx="22">
                  <c:v>2388.071045263649</c:v>
                </c:pt>
                <c:pt idx="23">
                  <c:v>3144.837615510874</c:v>
                </c:pt>
                <c:pt idx="24">
                  <c:v>3723.02453732911</c:v>
                </c:pt>
                <c:pt idx="25">
                  <c:v>4297.3157142857308</c:v>
                </c:pt>
                <c:pt idx="26">
                  <c:v>5091.187142857144</c:v>
                </c:pt>
                <c:pt idx="27">
                  <c:v>6306.8971428571758</c:v>
                </c:pt>
              </c:numCache>
            </c:numRef>
          </c:val>
        </c:ser>
        <c:ser>
          <c:idx val="1"/>
          <c:order val="1"/>
          <c:tx>
            <c:strRef>
              <c:f>'Chart 1.3'!$E$4</c:f>
              <c:strCache>
                <c:ptCount val="1"/>
                <c:pt idx="0">
                  <c:v>Annual</c:v>
                </c:pt>
              </c:strCache>
            </c:strRef>
          </c:tx>
          <c:invertIfNegative val="0"/>
          <c:dPt>
            <c:idx val="0"/>
            <c:invertIfNegative val="0"/>
            <c:bubble3D val="0"/>
            <c:spPr>
              <a:solidFill>
                <a:schemeClr val="accent1">
                  <a:lumMod val="40000"/>
                  <a:lumOff val="60000"/>
                </a:schemeClr>
              </a:solidFill>
              <a:ln>
                <a:solidFill>
                  <a:schemeClr val="bg1"/>
                </a:solidFill>
              </a:ln>
            </c:spPr>
          </c:dPt>
          <c:dPt>
            <c:idx val="1"/>
            <c:invertIfNegative val="0"/>
            <c:bubble3D val="0"/>
            <c:spPr>
              <a:solidFill>
                <a:schemeClr val="accent1">
                  <a:lumMod val="40000"/>
                  <a:lumOff val="60000"/>
                </a:schemeClr>
              </a:solidFill>
              <a:ln>
                <a:solidFill>
                  <a:schemeClr val="bg1"/>
                </a:solidFill>
              </a:ln>
            </c:spPr>
          </c:dPt>
          <c:dPt>
            <c:idx val="2"/>
            <c:invertIfNegative val="0"/>
            <c:bubble3D val="0"/>
            <c:spPr>
              <a:solidFill>
                <a:schemeClr val="accent1">
                  <a:lumMod val="40000"/>
                  <a:lumOff val="60000"/>
                </a:schemeClr>
              </a:solidFill>
              <a:ln>
                <a:solidFill>
                  <a:schemeClr val="bg1"/>
                </a:solidFill>
              </a:ln>
            </c:spPr>
          </c:dPt>
          <c:dPt>
            <c:idx val="3"/>
            <c:invertIfNegative val="0"/>
            <c:bubble3D val="0"/>
            <c:spPr>
              <a:solidFill>
                <a:schemeClr val="accent1">
                  <a:lumMod val="40000"/>
                  <a:lumOff val="60000"/>
                </a:schemeClr>
              </a:solidFill>
              <a:ln>
                <a:solidFill>
                  <a:schemeClr val="bg1"/>
                </a:solidFill>
              </a:ln>
            </c:spPr>
          </c:dPt>
          <c:dPt>
            <c:idx val="4"/>
            <c:invertIfNegative val="0"/>
            <c:bubble3D val="0"/>
            <c:spPr>
              <a:solidFill>
                <a:schemeClr val="accent1">
                  <a:lumMod val="40000"/>
                  <a:lumOff val="60000"/>
                </a:schemeClr>
              </a:solidFill>
              <a:ln>
                <a:solidFill>
                  <a:schemeClr val="bg1"/>
                </a:solidFill>
              </a:ln>
            </c:spPr>
          </c:dPt>
          <c:dPt>
            <c:idx val="5"/>
            <c:invertIfNegative val="0"/>
            <c:bubble3D val="0"/>
            <c:spPr>
              <a:solidFill>
                <a:schemeClr val="accent1">
                  <a:lumMod val="40000"/>
                  <a:lumOff val="60000"/>
                </a:schemeClr>
              </a:solidFill>
              <a:ln>
                <a:solidFill>
                  <a:schemeClr val="bg1"/>
                </a:solidFill>
              </a:ln>
            </c:spPr>
          </c:dPt>
          <c:dPt>
            <c:idx val="6"/>
            <c:invertIfNegative val="0"/>
            <c:bubble3D val="0"/>
            <c:spPr>
              <a:solidFill>
                <a:schemeClr val="accent1">
                  <a:lumMod val="40000"/>
                  <a:lumOff val="60000"/>
                </a:schemeClr>
              </a:solidFill>
              <a:ln>
                <a:solidFill>
                  <a:schemeClr val="bg1"/>
                </a:solidFill>
              </a:ln>
            </c:spPr>
          </c:dPt>
          <c:dPt>
            <c:idx val="7"/>
            <c:invertIfNegative val="0"/>
            <c:bubble3D val="0"/>
            <c:spPr>
              <a:solidFill>
                <a:schemeClr val="accent2">
                  <a:lumMod val="40000"/>
                  <a:lumOff val="60000"/>
                </a:schemeClr>
              </a:solidFill>
              <a:ln>
                <a:solidFill>
                  <a:schemeClr val="bg1"/>
                </a:solidFill>
              </a:ln>
            </c:spPr>
          </c:dPt>
          <c:dPt>
            <c:idx val="8"/>
            <c:invertIfNegative val="0"/>
            <c:bubble3D val="0"/>
            <c:spPr>
              <a:solidFill>
                <a:schemeClr val="accent2">
                  <a:lumMod val="40000"/>
                  <a:lumOff val="60000"/>
                </a:schemeClr>
              </a:solidFill>
              <a:ln>
                <a:solidFill>
                  <a:schemeClr val="bg1"/>
                </a:solidFill>
              </a:ln>
            </c:spPr>
          </c:dPt>
          <c:dPt>
            <c:idx val="9"/>
            <c:invertIfNegative val="0"/>
            <c:bubble3D val="0"/>
            <c:spPr>
              <a:solidFill>
                <a:schemeClr val="accent2">
                  <a:lumMod val="40000"/>
                  <a:lumOff val="60000"/>
                </a:schemeClr>
              </a:solidFill>
              <a:ln>
                <a:solidFill>
                  <a:schemeClr val="bg1"/>
                </a:solidFill>
              </a:ln>
            </c:spPr>
          </c:dPt>
          <c:dPt>
            <c:idx val="10"/>
            <c:invertIfNegative val="0"/>
            <c:bubble3D val="0"/>
            <c:spPr>
              <a:solidFill>
                <a:schemeClr val="accent2">
                  <a:lumMod val="40000"/>
                  <a:lumOff val="60000"/>
                </a:schemeClr>
              </a:solidFill>
              <a:ln>
                <a:solidFill>
                  <a:schemeClr val="bg1"/>
                </a:solidFill>
              </a:ln>
            </c:spPr>
          </c:dPt>
          <c:dPt>
            <c:idx val="11"/>
            <c:invertIfNegative val="0"/>
            <c:bubble3D val="0"/>
            <c:spPr>
              <a:solidFill>
                <a:schemeClr val="accent2">
                  <a:lumMod val="40000"/>
                  <a:lumOff val="60000"/>
                </a:schemeClr>
              </a:solidFill>
              <a:ln>
                <a:solidFill>
                  <a:schemeClr val="bg1"/>
                </a:solidFill>
              </a:ln>
            </c:spPr>
          </c:dPt>
          <c:dPt>
            <c:idx val="12"/>
            <c:invertIfNegative val="0"/>
            <c:bubble3D val="0"/>
            <c:spPr>
              <a:solidFill>
                <a:schemeClr val="accent2">
                  <a:lumMod val="40000"/>
                  <a:lumOff val="60000"/>
                </a:schemeClr>
              </a:solidFill>
              <a:ln>
                <a:solidFill>
                  <a:schemeClr val="bg1"/>
                </a:solidFill>
              </a:ln>
            </c:spPr>
          </c:dPt>
          <c:dPt>
            <c:idx val="13"/>
            <c:invertIfNegative val="0"/>
            <c:bubble3D val="0"/>
            <c:spPr>
              <a:solidFill>
                <a:schemeClr val="accent2">
                  <a:lumMod val="40000"/>
                  <a:lumOff val="60000"/>
                </a:schemeClr>
              </a:solidFill>
              <a:ln>
                <a:solidFill>
                  <a:schemeClr val="bg1"/>
                </a:solidFill>
              </a:ln>
            </c:spPr>
          </c:dPt>
          <c:dPt>
            <c:idx val="14"/>
            <c:invertIfNegative val="0"/>
            <c:bubble3D val="0"/>
            <c:spPr>
              <a:solidFill>
                <a:schemeClr val="accent4">
                  <a:lumMod val="60000"/>
                  <a:lumOff val="40000"/>
                </a:schemeClr>
              </a:solidFill>
              <a:ln>
                <a:solidFill>
                  <a:schemeClr val="bg1"/>
                </a:solidFill>
              </a:ln>
            </c:spPr>
          </c:dPt>
          <c:dPt>
            <c:idx val="15"/>
            <c:invertIfNegative val="0"/>
            <c:bubble3D val="0"/>
            <c:spPr>
              <a:solidFill>
                <a:schemeClr val="accent4">
                  <a:lumMod val="40000"/>
                  <a:lumOff val="60000"/>
                </a:schemeClr>
              </a:solidFill>
              <a:ln>
                <a:solidFill>
                  <a:schemeClr val="bg1"/>
                </a:solidFill>
              </a:ln>
            </c:spPr>
          </c:dPt>
          <c:dPt>
            <c:idx val="16"/>
            <c:invertIfNegative val="0"/>
            <c:bubble3D val="0"/>
            <c:spPr>
              <a:solidFill>
                <a:schemeClr val="accent4">
                  <a:lumMod val="40000"/>
                  <a:lumOff val="60000"/>
                </a:schemeClr>
              </a:solidFill>
              <a:ln>
                <a:solidFill>
                  <a:schemeClr val="bg1"/>
                </a:solidFill>
              </a:ln>
            </c:spPr>
          </c:dPt>
          <c:dPt>
            <c:idx val="17"/>
            <c:invertIfNegative val="0"/>
            <c:bubble3D val="0"/>
            <c:spPr>
              <a:solidFill>
                <a:schemeClr val="accent4">
                  <a:lumMod val="40000"/>
                  <a:lumOff val="60000"/>
                </a:schemeClr>
              </a:solidFill>
              <a:ln>
                <a:solidFill>
                  <a:schemeClr val="bg1"/>
                </a:solidFill>
              </a:ln>
            </c:spPr>
          </c:dPt>
          <c:dPt>
            <c:idx val="18"/>
            <c:invertIfNegative val="0"/>
            <c:bubble3D val="0"/>
            <c:spPr>
              <a:solidFill>
                <a:schemeClr val="accent4">
                  <a:lumMod val="40000"/>
                  <a:lumOff val="60000"/>
                </a:schemeClr>
              </a:solidFill>
              <a:ln>
                <a:solidFill>
                  <a:schemeClr val="bg1"/>
                </a:solidFill>
              </a:ln>
            </c:spPr>
          </c:dPt>
          <c:dPt>
            <c:idx val="19"/>
            <c:invertIfNegative val="0"/>
            <c:bubble3D val="0"/>
            <c:spPr>
              <a:solidFill>
                <a:schemeClr val="accent4">
                  <a:lumMod val="40000"/>
                  <a:lumOff val="60000"/>
                </a:schemeClr>
              </a:solidFill>
              <a:ln>
                <a:solidFill>
                  <a:schemeClr val="bg1"/>
                </a:solidFill>
              </a:ln>
            </c:spPr>
          </c:dPt>
          <c:dPt>
            <c:idx val="20"/>
            <c:invertIfNegative val="0"/>
            <c:bubble3D val="0"/>
            <c:spPr>
              <a:solidFill>
                <a:schemeClr val="accent4">
                  <a:lumMod val="40000"/>
                  <a:lumOff val="60000"/>
                </a:schemeClr>
              </a:solidFill>
              <a:ln>
                <a:solidFill>
                  <a:schemeClr val="bg1"/>
                </a:solidFill>
              </a:ln>
            </c:spPr>
          </c:dPt>
          <c:dPt>
            <c:idx val="21"/>
            <c:invertIfNegative val="0"/>
            <c:bubble3D val="0"/>
            <c:spPr>
              <a:solidFill>
                <a:schemeClr val="accent5">
                  <a:lumMod val="60000"/>
                  <a:lumOff val="40000"/>
                </a:schemeClr>
              </a:solidFill>
              <a:ln>
                <a:solidFill>
                  <a:schemeClr val="bg1"/>
                </a:solidFill>
              </a:ln>
            </c:spPr>
          </c:dPt>
          <c:dPt>
            <c:idx val="22"/>
            <c:invertIfNegative val="0"/>
            <c:bubble3D val="0"/>
            <c:spPr>
              <a:solidFill>
                <a:schemeClr val="accent5">
                  <a:lumMod val="60000"/>
                  <a:lumOff val="40000"/>
                </a:schemeClr>
              </a:solidFill>
              <a:ln>
                <a:solidFill>
                  <a:schemeClr val="bg1"/>
                </a:solidFill>
              </a:ln>
            </c:spPr>
          </c:dPt>
          <c:dPt>
            <c:idx val="23"/>
            <c:invertIfNegative val="0"/>
            <c:bubble3D val="0"/>
            <c:spPr>
              <a:solidFill>
                <a:schemeClr val="accent5">
                  <a:lumMod val="60000"/>
                  <a:lumOff val="40000"/>
                </a:schemeClr>
              </a:solidFill>
              <a:ln>
                <a:solidFill>
                  <a:schemeClr val="bg1"/>
                </a:solidFill>
              </a:ln>
            </c:spPr>
          </c:dPt>
          <c:dPt>
            <c:idx val="24"/>
            <c:invertIfNegative val="0"/>
            <c:bubble3D val="0"/>
            <c:spPr>
              <a:solidFill>
                <a:schemeClr val="accent5">
                  <a:lumMod val="60000"/>
                  <a:lumOff val="40000"/>
                </a:schemeClr>
              </a:solidFill>
            </c:spPr>
          </c:dPt>
          <c:dPt>
            <c:idx val="25"/>
            <c:invertIfNegative val="0"/>
            <c:bubble3D val="0"/>
            <c:spPr>
              <a:solidFill>
                <a:schemeClr val="accent5">
                  <a:lumMod val="60000"/>
                  <a:lumOff val="40000"/>
                </a:schemeClr>
              </a:solidFill>
            </c:spPr>
          </c:dPt>
          <c:dPt>
            <c:idx val="26"/>
            <c:invertIfNegative val="0"/>
            <c:bubble3D val="0"/>
            <c:spPr>
              <a:solidFill>
                <a:schemeClr val="accent5">
                  <a:lumMod val="60000"/>
                  <a:lumOff val="40000"/>
                </a:schemeClr>
              </a:solidFill>
            </c:spPr>
          </c:dPt>
          <c:dPt>
            <c:idx val="27"/>
            <c:invertIfNegative val="0"/>
            <c:bubble3D val="0"/>
            <c:spPr>
              <a:solidFill>
                <a:schemeClr val="accent5">
                  <a:lumMod val="60000"/>
                  <a:lumOff val="40000"/>
                </a:schemeClr>
              </a:solidFill>
            </c:spPr>
          </c:dPt>
          <c:cat>
            <c:multiLvlStrRef>
              <c:f>'Chart 1.3'!$B$5:$C$32</c:f>
              <c:multiLvlStrCache>
                <c:ptCount val="28"/>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pt idx="21">
                    <c:v>2011</c:v>
                  </c:pt>
                  <c:pt idx="22">
                    <c:v>2012</c:v>
                  </c:pt>
                  <c:pt idx="23">
                    <c:v>2013</c:v>
                  </c:pt>
                  <c:pt idx="24">
                    <c:v>2014</c:v>
                  </c:pt>
                  <c:pt idx="25">
                    <c:v>2015</c:v>
                  </c:pt>
                  <c:pt idx="26">
                    <c:v>2016</c:v>
                  </c:pt>
                  <c:pt idx="27">
                    <c:v>2017</c:v>
                  </c:pt>
                </c:lvl>
                <c:lvl>
                  <c:pt idx="0">
                    <c:v>Northern Ireland</c:v>
                  </c:pt>
                  <c:pt idx="7">
                    <c:v>Great Britain</c:v>
                  </c:pt>
                  <c:pt idx="14">
                    <c:v>Republic of Ireland</c:v>
                  </c:pt>
                  <c:pt idx="21">
                    <c:v>Other overseas </c:v>
                  </c:pt>
                </c:lvl>
              </c:multiLvlStrCache>
            </c:multiLvlStrRef>
          </c:cat>
          <c:val>
            <c:numRef>
              <c:f>'Chart 1.3'!$E$5:$E$32</c:f>
              <c:numCache>
                <c:formatCode>#,##0</c:formatCode>
                <c:ptCount val="28"/>
                <c:pt idx="0">
                  <c:v>1990.7517057955847</c:v>
                </c:pt>
                <c:pt idx="1">
                  <c:v>1944.6537059016982</c:v>
                </c:pt>
                <c:pt idx="2">
                  <c:v>3015.5012381789147</c:v>
                </c:pt>
                <c:pt idx="3">
                  <c:v>3405.4250419509708</c:v>
                </c:pt>
                <c:pt idx="4">
                  <c:v>2854.7228571428677</c:v>
                </c:pt>
                <c:pt idx="5">
                  <c:v>3506.2100000000009</c:v>
                </c:pt>
                <c:pt idx="6">
                  <c:v>3900.2985714285951</c:v>
                </c:pt>
                <c:pt idx="7">
                  <c:v>2068.6035679480774</c:v>
                </c:pt>
                <c:pt idx="8">
                  <c:v>1943.1759344091879</c:v>
                </c:pt>
                <c:pt idx="9">
                  <c:v>3687.9504061655762</c:v>
                </c:pt>
                <c:pt idx="10">
                  <c:v>2825.0453511404203</c:v>
                </c:pt>
                <c:pt idx="11">
                  <c:v>3177.60142857144</c:v>
                </c:pt>
                <c:pt idx="12">
                  <c:v>3815.5328571428581</c:v>
                </c:pt>
                <c:pt idx="13">
                  <c:v>4123.5771428571643</c:v>
                </c:pt>
                <c:pt idx="14">
                  <c:v>982.60286438655862</c:v>
                </c:pt>
                <c:pt idx="15">
                  <c:v>852.77510958963785</c:v>
                </c:pt>
                <c:pt idx="16">
                  <c:v>1375.8564862926903</c:v>
                </c:pt>
                <c:pt idx="17">
                  <c:v>2073.7278850923663</c:v>
                </c:pt>
                <c:pt idx="18">
                  <c:v>1976.835714285719</c:v>
                </c:pt>
                <c:pt idx="19">
                  <c:v>1222.4771428571428</c:v>
                </c:pt>
                <c:pt idx="20">
                  <c:v>1375.6185714285782</c:v>
                </c:pt>
                <c:pt idx="21">
                  <c:v>961.04186186977904</c:v>
                </c:pt>
                <c:pt idx="22">
                  <c:v>769.39525009947693</c:v>
                </c:pt>
                <c:pt idx="23">
                  <c:v>1072.3318693628194</c:v>
                </c:pt>
                <c:pt idx="24">
                  <c:v>1316.7145789590977</c:v>
                </c:pt>
                <c:pt idx="25">
                  <c:v>1983.4514285714376</c:v>
                </c:pt>
                <c:pt idx="26">
                  <c:v>2286.9800000000014</c:v>
                </c:pt>
                <c:pt idx="27">
                  <c:v>3203.0385714285885</c:v>
                </c:pt>
              </c:numCache>
            </c:numRef>
          </c:val>
        </c:ser>
        <c:dLbls>
          <c:showLegendKey val="0"/>
          <c:showVal val="0"/>
          <c:showCatName val="0"/>
          <c:showSerName val="0"/>
          <c:showPercent val="0"/>
          <c:showBubbleSize val="0"/>
        </c:dLbls>
        <c:gapWidth val="50"/>
        <c:overlap val="100"/>
        <c:axId val="261049552"/>
        <c:axId val="261050728"/>
      </c:barChart>
      <c:catAx>
        <c:axId val="261049552"/>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261050728"/>
        <c:crosses val="autoZero"/>
        <c:auto val="1"/>
        <c:lblAlgn val="ctr"/>
        <c:lblOffset val="100"/>
        <c:noMultiLvlLbl val="0"/>
      </c:catAx>
      <c:valAx>
        <c:axId val="261050728"/>
        <c:scaling>
          <c:orientation val="minMax"/>
          <c:max val="13500"/>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61049552"/>
        <c:crosses val="autoZero"/>
        <c:crossBetween val="between"/>
        <c:dispUnits>
          <c:builtInUnit val="thousands"/>
          <c:dispUnitsLbl>
            <c:layout>
              <c:manualLayout>
                <c:xMode val="edge"/>
                <c:yMode val="edge"/>
                <c:x val="1.1103526734926067E-2"/>
                <c:y val="1.9017432646592721E-2"/>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Weeks Sold (Thousands)</a:t>
                  </a:r>
                </a:p>
              </c:rich>
            </c:tx>
          </c:dispUnitsLbl>
        </c:dispUnits>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04568556173547E-2"/>
          <c:y val="1.5759463009455219E-2"/>
          <c:w val="0.86371658681327168"/>
          <c:h val="0.97686046176026542"/>
        </c:manualLayout>
      </c:layout>
      <c:doughnutChart>
        <c:varyColors val="1"/>
        <c:ser>
          <c:idx val="0"/>
          <c:order val="0"/>
          <c:spPr>
            <a:ln>
              <a:solidFill>
                <a:schemeClr val="bg1"/>
              </a:solidFill>
            </a:ln>
          </c:spPr>
          <c:dPt>
            <c:idx val="2"/>
            <c:bubble3D val="0"/>
            <c:spPr>
              <a:solidFill>
                <a:schemeClr val="accent4"/>
              </a:solidFill>
              <a:ln>
                <a:solidFill>
                  <a:schemeClr val="bg1"/>
                </a:solidFill>
              </a:ln>
            </c:spPr>
          </c:dPt>
          <c:dPt>
            <c:idx val="3"/>
            <c:bubble3D val="0"/>
            <c:spPr>
              <a:solidFill>
                <a:schemeClr val="accent5"/>
              </a:solidFill>
              <a:ln>
                <a:solidFill>
                  <a:schemeClr val="bg1"/>
                </a:solidFill>
              </a:ln>
            </c:spPr>
          </c:dPt>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'Chart 1.4'!$C$7:$C$10</c:f>
              <c:strCache>
                <c:ptCount val="4"/>
                <c:pt idx="0">
                  <c:v>Northern Ireland</c:v>
                </c:pt>
                <c:pt idx="1">
                  <c:v>Great Britain</c:v>
                </c:pt>
                <c:pt idx="2">
                  <c:v>Republic of Ireland</c:v>
                </c:pt>
                <c:pt idx="3">
                  <c:v>Other Overseas</c:v>
                </c:pt>
              </c:strCache>
            </c:strRef>
          </c:cat>
          <c:val>
            <c:numRef>
              <c:f>'Chart 1.4'!$D$7:$D$10</c:f>
              <c:numCache>
                <c:formatCode>0%</c:formatCode>
                <c:ptCount val="4"/>
                <c:pt idx="0">
                  <c:v>0.34231409813923158</c:v>
                </c:pt>
                <c:pt idx="1">
                  <c:v>0.33288300649249675</c:v>
                </c:pt>
                <c:pt idx="2">
                  <c:v>8.1105286864445347E-2</c:v>
                </c:pt>
                <c:pt idx="3">
                  <c:v>0.24369760850382641</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436245925857757E-2"/>
          <c:y val="5.0388842433911063E-2"/>
          <c:w val="0.95432659311129542"/>
          <c:h val="0.87896990397464003"/>
        </c:manualLayout>
      </c:layout>
      <c:barChart>
        <c:barDir val="col"/>
        <c:grouping val="clustered"/>
        <c:varyColors val="0"/>
        <c:ser>
          <c:idx val="0"/>
          <c:order val="0"/>
          <c:tx>
            <c:strRef>
              <c:f>'Chart 1.5'!$J$6</c:f>
              <c:strCache>
                <c:ptCount val="1"/>
                <c:pt idx="0">
                  <c:v>Nights</c:v>
                </c:pt>
              </c:strCache>
            </c:strRef>
          </c:tx>
          <c:invertIfNegative val="0"/>
          <c:dPt>
            <c:idx val="6"/>
            <c:invertIfNegative val="0"/>
            <c:bubble3D val="0"/>
            <c:spPr>
              <a:solidFill>
                <a:schemeClr val="accent1"/>
              </a:solidFill>
            </c:spPr>
          </c:dPt>
          <c:dPt>
            <c:idx val="7"/>
            <c:invertIfNegative val="0"/>
            <c:bubble3D val="0"/>
            <c:spPr>
              <a:solidFill>
                <a:schemeClr val="accent2"/>
              </a:solidFill>
            </c:spPr>
          </c:dPt>
          <c:dPt>
            <c:idx val="8"/>
            <c:invertIfNegative val="0"/>
            <c:bubble3D val="0"/>
            <c:spPr>
              <a:solidFill>
                <a:schemeClr val="accent2"/>
              </a:solidFill>
            </c:spPr>
          </c:dPt>
          <c:dPt>
            <c:idx val="9"/>
            <c:invertIfNegative val="0"/>
            <c:bubble3D val="0"/>
            <c:spPr>
              <a:solidFill>
                <a:schemeClr val="accent2"/>
              </a:solidFill>
            </c:spPr>
          </c:dPt>
          <c:dPt>
            <c:idx val="10"/>
            <c:invertIfNegative val="0"/>
            <c:bubble3D val="0"/>
            <c:spPr>
              <a:solidFill>
                <a:schemeClr val="accent2"/>
              </a:solidFill>
            </c:spPr>
          </c:dPt>
          <c:dPt>
            <c:idx val="11"/>
            <c:invertIfNegative val="0"/>
            <c:bubble3D val="0"/>
            <c:spPr>
              <a:solidFill>
                <a:schemeClr val="accent2"/>
              </a:solidFill>
            </c:spPr>
          </c:dPt>
          <c:dPt>
            <c:idx val="12"/>
            <c:invertIfNegative val="0"/>
            <c:bubble3D val="0"/>
            <c:spPr>
              <a:solidFill>
                <a:schemeClr val="accent2"/>
              </a:solidFill>
            </c:spPr>
          </c:dPt>
          <c:dPt>
            <c:idx val="13"/>
            <c:invertIfNegative val="0"/>
            <c:bubble3D val="0"/>
            <c:spPr>
              <a:solidFill>
                <a:schemeClr val="accent2"/>
              </a:solidFill>
            </c:spPr>
          </c:dPt>
          <c:dPt>
            <c:idx val="14"/>
            <c:invertIfNegative val="0"/>
            <c:bubble3D val="0"/>
            <c:spPr>
              <a:solidFill>
                <a:schemeClr val="accent4"/>
              </a:solidFill>
            </c:spPr>
          </c:dPt>
          <c:dPt>
            <c:idx val="15"/>
            <c:invertIfNegative val="0"/>
            <c:bubble3D val="0"/>
            <c:spPr>
              <a:solidFill>
                <a:schemeClr val="accent4"/>
              </a:solidFill>
            </c:spPr>
          </c:dPt>
          <c:dPt>
            <c:idx val="16"/>
            <c:invertIfNegative val="0"/>
            <c:bubble3D val="0"/>
            <c:spPr>
              <a:solidFill>
                <a:schemeClr val="accent4"/>
              </a:solidFill>
            </c:spPr>
          </c:dPt>
          <c:dPt>
            <c:idx val="17"/>
            <c:invertIfNegative val="0"/>
            <c:bubble3D val="0"/>
            <c:spPr>
              <a:solidFill>
                <a:schemeClr val="accent4"/>
              </a:solidFill>
            </c:spPr>
          </c:dPt>
          <c:dPt>
            <c:idx val="18"/>
            <c:invertIfNegative val="0"/>
            <c:bubble3D val="0"/>
            <c:spPr>
              <a:solidFill>
                <a:schemeClr val="accent4"/>
              </a:solidFill>
            </c:spPr>
          </c:dPt>
          <c:dPt>
            <c:idx val="19"/>
            <c:invertIfNegative val="0"/>
            <c:bubble3D val="0"/>
            <c:spPr>
              <a:solidFill>
                <a:schemeClr val="accent4"/>
              </a:solidFill>
            </c:spPr>
          </c:dPt>
          <c:dPt>
            <c:idx val="20"/>
            <c:invertIfNegative val="0"/>
            <c:bubble3D val="0"/>
            <c:spPr>
              <a:solidFill>
                <a:schemeClr val="accent4"/>
              </a:solidFill>
            </c:spPr>
          </c:dPt>
          <c:dPt>
            <c:idx val="21"/>
            <c:invertIfNegative val="0"/>
            <c:bubble3D val="0"/>
            <c:spPr>
              <a:solidFill>
                <a:schemeClr val="accent5"/>
              </a:solidFill>
            </c:spPr>
          </c:dPt>
          <c:dPt>
            <c:idx val="22"/>
            <c:invertIfNegative val="0"/>
            <c:bubble3D val="0"/>
            <c:spPr>
              <a:solidFill>
                <a:schemeClr val="accent5"/>
              </a:solidFill>
            </c:spPr>
          </c:dPt>
          <c:dPt>
            <c:idx val="23"/>
            <c:invertIfNegative val="0"/>
            <c:bubble3D val="0"/>
            <c:spPr>
              <a:solidFill>
                <a:schemeClr val="accent5"/>
              </a:solidFill>
            </c:spPr>
          </c:dPt>
          <c:dPt>
            <c:idx val="24"/>
            <c:invertIfNegative val="0"/>
            <c:bubble3D val="0"/>
            <c:spPr>
              <a:solidFill>
                <a:schemeClr val="accent5"/>
              </a:solidFill>
            </c:spPr>
          </c:dPt>
          <c:dPt>
            <c:idx val="25"/>
            <c:invertIfNegative val="0"/>
            <c:bubble3D val="0"/>
            <c:spPr>
              <a:solidFill>
                <a:schemeClr val="accent5"/>
              </a:solidFill>
            </c:spPr>
          </c:dPt>
          <c:dPt>
            <c:idx val="26"/>
            <c:invertIfNegative val="0"/>
            <c:bubble3D val="0"/>
            <c:spPr>
              <a:solidFill>
                <a:schemeClr val="accent5"/>
              </a:solidFill>
            </c:spPr>
          </c:dPt>
          <c:dPt>
            <c:idx val="27"/>
            <c:invertIfNegative val="0"/>
            <c:bubble3D val="0"/>
            <c:spPr>
              <a:solidFill>
                <a:schemeClr val="accent5"/>
              </a:solidFill>
            </c:spPr>
          </c:dPt>
          <c:dPt>
            <c:idx val="28"/>
            <c:invertIfNegative val="0"/>
            <c:bubble3D val="0"/>
            <c:spPr>
              <a:solidFill>
                <a:schemeClr val="bg1">
                  <a:lumMod val="50000"/>
                </a:schemeClr>
              </a:solidFill>
            </c:spPr>
          </c:dPt>
          <c:dPt>
            <c:idx val="29"/>
            <c:invertIfNegative val="0"/>
            <c:bubble3D val="0"/>
            <c:spPr>
              <a:solidFill>
                <a:schemeClr val="bg1">
                  <a:lumMod val="50000"/>
                </a:schemeClr>
              </a:solidFill>
            </c:spPr>
          </c:dPt>
          <c:dPt>
            <c:idx val="30"/>
            <c:invertIfNegative val="0"/>
            <c:bubble3D val="0"/>
            <c:spPr>
              <a:solidFill>
                <a:schemeClr val="tx1">
                  <a:lumMod val="50000"/>
                  <a:lumOff val="50000"/>
                </a:schemeClr>
              </a:solidFill>
            </c:spPr>
          </c:dPt>
          <c:dPt>
            <c:idx val="31"/>
            <c:invertIfNegative val="0"/>
            <c:bubble3D val="0"/>
            <c:spPr>
              <a:solidFill>
                <a:schemeClr val="tx1">
                  <a:lumMod val="50000"/>
                  <a:lumOff val="50000"/>
                </a:schemeClr>
              </a:solidFill>
            </c:spPr>
          </c:dPt>
          <c:dPt>
            <c:idx val="32"/>
            <c:invertIfNegative val="0"/>
            <c:bubble3D val="0"/>
            <c:spPr>
              <a:solidFill>
                <a:schemeClr val="tx1">
                  <a:lumMod val="50000"/>
                  <a:lumOff val="50000"/>
                </a:schemeClr>
              </a:solidFill>
            </c:spPr>
          </c:dPt>
          <c:dPt>
            <c:idx val="33"/>
            <c:invertIfNegative val="0"/>
            <c:bubble3D val="0"/>
            <c:spPr>
              <a:solidFill>
                <a:schemeClr val="tx1">
                  <a:lumMod val="50000"/>
                  <a:lumOff val="50000"/>
                </a:schemeClr>
              </a:solidFill>
            </c:spPr>
          </c:dPt>
          <c:dPt>
            <c:idx val="34"/>
            <c:invertIfNegative val="0"/>
            <c:bubble3D val="0"/>
            <c:spPr>
              <a:solidFill>
                <a:schemeClr val="tx1">
                  <a:lumMod val="50000"/>
                  <a:lumOff val="50000"/>
                </a:schemeClr>
              </a:solidFill>
            </c:spPr>
          </c:dPt>
          <c:cat>
            <c:multiLvlStrRef>
              <c:f>'Chart 1.5'!$H$7:$I$41</c:f>
              <c:multiLvlStrCache>
                <c:ptCount val="35"/>
                <c:lvl>
                  <c:pt idx="0">
                    <c:v>2011</c:v>
                  </c:pt>
                  <c:pt idx="1">
                    <c:v>2012</c:v>
                  </c:pt>
                  <c:pt idx="2">
                    <c:v>2013</c:v>
                  </c:pt>
                  <c:pt idx="3">
                    <c:v>2014</c:v>
                  </c:pt>
                  <c:pt idx="4">
                    <c:v>2015</c:v>
                  </c:pt>
                  <c:pt idx="5">
                    <c:v>2016</c:v>
                  </c:pt>
                  <c:pt idx="6">
                    <c:v>2017</c:v>
                  </c:pt>
                  <c:pt idx="7">
                    <c:v>2011</c:v>
                  </c:pt>
                  <c:pt idx="8">
                    <c:v>2012</c:v>
                  </c:pt>
                  <c:pt idx="9">
                    <c:v>2013</c:v>
                  </c:pt>
                  <c:pt idx="10">
                    <c:v>2014</c:v>
                  </c:pt>
                  <c:pt idx="11">
                    <c:v>2015</c:v>
                  </c:pt>
                  <c:pt idx="12">
                    <c:v>2016</c:v>
                  </c:pt>
                  <c:pt idx="13">
                    <c:v>2017</c:v>
                  </c:pt>
                  <c:pt idx="14">
                    <c:v>2011</c:v>
                  </c:pt>
                  <c:pt idx="15">
                    <c:v>2012</c:v>
                  </c:pt>
                  <c:pt idx="16">
                    <c:v>2013</c:v>
                  </c:pt>
                  <c:pt idx="17">
                    <c:v>2014</c:v>
                  </c:pt>
                  <c:pt idx="18">
                    <c:v>2015</c:v>
                  </c:pt>
                  <c:pt idx="19">
                    <c:v>2016</c:v>
                  </c:pt>
                  <c:pt idx="20">
                    <c:v>2017</c:v>
                  </c:pt>
                  <c:pt idx="21">
                    <c:v>2011</c:v>
                  </c:pt>
                  <c:pt idx="22">
                    <c:v>2012</c:v>
                  </c:pt>
                  <c:pt idx="23">
                    <c:v>2013</c:v>
                  </c:pt>
                  <c:pt idx="24">
                    <c:v>2014</c:v>
                  </c:pt>
                  <c:pt idx="25">
                    <c:v>2015</c:v>
                  </c:pt>
                  <c:pt idx="26">
                    <c:v>2016</c:v>
                  </c:pt>
                  <c:pt idx="27">
                    <c:v>2017</c:v>
                  </c:pt>
                  <c:pt idx="28">
                    <c:v>2011</c:v>
                  </c:pt>
                  <c:pt idx="29">
                    <c:v>2012</c:v>
                  </c:pt>
                  <c:pt idx="30">
                    <c:v>2013</c:v>
                  </c:pt>
                  <c:pt idx="31">
                    <c:v>2014</c:v>
                  </c:pt>
                  <c:pt idx="32">
                    <c:v>2015</c:v>
                  </c:pt>
                  <c:pt idx="33">
                    <c:v>2016</c:v>
                  </c:pt>
                  <c:pt idx="34">
                    <c:v>2017</c:v>
                  </c:pt>
                </c:lvl>
                <c:lvl>
                  <c:pt idx="0">
                    <c:v>Northern Ireland</c:v>
                  </c:pt>
                  <c:pt idx="7">
                    <c:v>Great Britain</c:v>
                  </c:pt>
                  <c:pt idx="14">
                    <c:v>Republic of Ireland</c:v>
                  </c:pt>
                  <c:pt idx="21">
                    <c:v>Other overseas </c:v>
                  </c:pt>
                  <c:pt idx="28">
                    <c:v>All</c:v>
                  </c:pt>
                </c:lvl>
              </c:multiLvlStrCache>
            </c:multiLvlStrRef>
          </c:cat>
          <c:val>
            <c:numRef>
              <c:f>'Chart 1.5'!$J$7:$J$41</c:f>
              <c:numCache>
                <c:formatCode>General</c:formatCode>
                <c:ptCount val="35"/>
                <c:pt idx="0">
                  <c:v>4.4215714444513159</c:v>
                </c:pt>
                <c:pt idx="1">
                  <c:v>4.5</c:v>
                </c:pt>
                <c:pt idx="2">
                  <c:v>4.4703035425484208</c:v>
                </c:pt>
                <c:pt idx="3">
                  <c:v>4.7964055768778433</c:v>
                </c:pt>
                <c:pt idx="4">
                  <c:v>4.0819185540088236</c:v>
                </c:pt>
                <c:pt idx="5">
                  <c:v>3.4968515716739459</c:v>
                </c:pt>
                <c:pt idx="6">
                  <c:v>3.5841917189882899</c:v>
                </c:pt>
                <c:pt idx="7">
                  <c:v>5.8587801597904932</c:v>
                </c:pt>
                <c:pt idx="8">
                  <c:v>5.7</c:v>
                </c:pt>
                <c:pt idx="9">
                  <c:v>5.1103758747196535</c:v>
                </c:pt>
                <c:pt idx="10">
                  <c:v>4.4522053544541027</c:v>
                </c:pt>
                <c:pt idx="11">
                  <c:v>4.3037041536790968</c:v>
                </c:pt>
                <c:pt idx="12">
                  <c:v>4.7644477199272783</c:v>
                </c:pt>
                <c:pt idx="13">
                  <c:v>4.4437702715181988</c:v>
                </c:pt>
                <c:pt idx="14">
                  <c:v>3.6507078382043101</c:v>
                </c:pt>
                <c:pt idx="15">
                  <c:v>4.0999999999999996</c:v>
                </c:pt>
                <c:pt idx="16">
                  <c:v>3.4983370469501809</c:v>
                </c:pt>
                <c:pt idx="17">
                  <c:v>3.7105550247668684</c:v>
                </c:pt>
                <c:pt idx="18">
                  <c:v>4.1170130519058485</c:v>
                </c:pt>
                <c:pt idx="19">
                  <c:v>3.341618908402642</c:v>
                </c:pt>
                <c:pt idx="20">
                  <c:v>3.1989625166722679</c:v>
                </c:pt>
                <c:pt idx="21" formatCode="0.0">
                  <c:v>7.3870868065957049</c:v>
                </c:pt>
                <c:pt idx="22" formatCode="0.0">
                  <c:v>7.8</c:v>
                </c:pt>
                <c:pt idx="23" formatCode="0.0">
                  <c:v>6.4394989187275087</c:v>
                </c:pt>
                <c:pt idx="24" formatCode="0.0">
                  <c:v>5.5052153719363055</c:v>
                </c:pt>
                <c:pt idx="25" formatCode="0.0">
                  <c:v>5.1630032175676615</c:v>
                </c:pt>
                <c:pt idx="26" formatCode="0.0">
                  <c:v>4.833291611283105</c:v>
                </c:pt>
                <c:pt idx="27" formatCode="0.0">
                  <c:v>4.520144071894407</c:v>
                </c:pt>
                <c:pt idx="28">
                  <c:v>4.9706289370415302</c:v>
                </c:pt>
                <c:pt idx="29">
                  <c:v>5.0999999999999996</c:v>
                </c:pt>
                <c:pt idx="30">
                  <c:v>4.7539184757136965</c:v>
                </c:pt>
                <c:pt idx="31">
                  <c:v>4.591759720977171</c:v>
                </c:pt>
                <c:pt idx="32">
                  <c:v>4.3158200591136202</c:v>
                </c:pt>
                <c:pt idx="33">
                  <c:v>4.0506822921139678</c:v>
                </c:pt>
                <c:pt idx="34">
                  <c:v>3.9745999250318724</c:v>
                </c:pt>
              </c:numCache>
            </c:numRef>
          </c:val>
        </c:ser>
        <c:dLbls>
          <c:showLegendKey val="0"/>
          <c:showVal val="0"/>
          <c:showCatName val="0"/>
          <c:showSerName val="0"/>
          <c:showPercent val="0"/>
          <c:showBubbleSize val="0"/>
        </c:dLbls>
        <c:gapWidth val="150"/>
        <c:axId val="261880352"/>
        <c:axId val="261881528"/>
      </c:barChart>
      <c:catAx>
        <c:axId val="261880352"/>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261881528"/>
        <c:crosses val="autoZero"/>
        <c:auto val="1"/>
        <c:lblAlgn val="ctr"/>
        <c:lblOffset val="100"/>
        <c:noMultiLvlLbl val="0"/>
      </c:catAx>
      <c:valAx>
        <c:axId val="261881528"/>
        <c:scaling>
          <c:orientation val="minMax"/>
        </c:scaling>
        <c:delete val="0"/>
        <c:axPos val="l"/>
        <c:title>
          <c:tx>
            <c:rich>
              <a:bodyPr rot="0" vert="horz"/>
              <a:lstStyle/>
              <a:p>
                <a:pPr>
                  <a:defRPr sz="1400"/>
                </a:pPr>
                <a:r>
                  <a:rPr lang="en-GB" sz="1400">
                    <a:latin typeface="Arial" pitchFamily="34" charset="0"/>
                    <a:cs typeface="Arial" pitchFamily="34" charset="0"/>
                  </a:rPr>
                  <a:t>Number of</a:t>
                </a:r>
                <a:r>
                  <a:rPr lang="en-GB" sz="1400" baseline="0">
                    <a:latin typeface="Arial" pitchFamily="34" charset="0"/>
                    <a:cs typeface="Arial" pitchFamily="34" charset="0"/>
                  </a:rPr>
                  <a:t> Nights</a:t>
                </a:r>
                <a:endParaRPr lang="en-GB" sz="1400">
                  <a:latin typeface="Arial" pitchFamily="34" charset="0"/>
                  <a:cs typeface="Arial" pitchFamily="34" charset="0"/>
                </a:endParaRPr>
              </a:p>
            </c:rich>
          </c:tx>
          <c:layout>
            <c:manualLayout>
              <c:xMode val="edge"/>
              <c:yMode val="edge"/>
              <c:x val="1.1273379451703822E-2"/>
              <c:y val="1.5831587272733077E-2"/>
            </c:manualLayout>
          </c:layout>
          <c:overlay val="0"/>
        </c:title>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261880352"/>
        <c:crosses val="autoZero"/>
        <c:crossBetween val="between"/>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123825</xdr:colOff>
      <xdr:row>3</xdr:row>
      <xdr:rowOff>0</xdr:rowOff>
    </xdr:from>
    <xdr:to>
      <xdr:col>15</xdr:col>
      <xdr:colOff>476250</xdr:colOff>
      <xdr:row>32</xdr:row>
      <xdr:rowOff>57150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0.18054</cdr:x>
      <cdr:y>0.48977</cdr:y>
    </cdr:from>
    <cdr:to>
      <cdr:x>0.18535</cdr:x>
      <cdr:y>0.53363</cdr:y>
    </cdr:to>
    <cdr:sp macro="" textlink="">
      <cdr:nvSpPr>
        <cdr:cNvPr id="2" name="Straight Arrow Connector 1"/>
        <cdr:cNvSpPr/>
      </cdr:nvSpPr>
      <cdr:spPr>
        <a:xfrm xmlns:a="http://schemas.openxmlformats.org/drawingml/2006/main" flipV="1">
          <a:off x="1714485" y="2733701"/>
          <a:ext cx="45678" cy="24481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0.18155</cdr:x>
      <cdr:y>0.19113</cdr:y>
    </cdr:from>
    <cdr:to>
      <cdr:x>0.18637</cdr:x>
      <cdr:y>0.23499</cdr:y>
    </cdr:to>
    <cdr:sp macro="" textlink="">
      <cdr:nvSpPr>
        <cdr:cNvPr id="3" name="Straight Arrow Connector 2"/>
        <cdr:cNvSpPr/>
      </cdr:nvSpPr>
      <cdr:spPr>
        <a:xfrm xmlns:a="http://schemas.openxmlformats.org/drawingml/2006/main">
          <a:off x="1724037" y="1066822"/>
          <a:ext cx="45773" cy="24481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0.17653</cdr:x>
      <cdr:y>0.59044</cdr:y>
    </cdr:from>
    <cdr:to>
      <cdr:x>0.26279</cdr:x>
      <cdr:y>0.75939</cdr:y>
    </cdr:to>
    <cdr:sp macro="" textlink="">
      <cdr:nvSpPr>
        <cdr:cNvPr id="5" name="TextBox 4"/>
        <cdr:cNvSpPr txBox="1"/>
      </cdr:nvSpPr>
      <cdr:spPr>
        <a:xfrm xmlns:a="http://schemas.openxmlformats.org/drawingml/2006/main">
          <a:off x="1676400" y="3295650"/>
          <a:ext cx="819150" cy="942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0.1013</cdr:x>
      <cdr:y>0.50683</cdr:y>
    </cdr:from>
    <cdr:to>
      <cdr:x>0.2016</cdr:x>
      <cdr:y>0.65359</cdr:y>
    </cdr:to>
    <cdr:sp macro="" textlink="">
      <cdr:nvSpPr>
        <cdr:cNvPr id="6" name="TextBox 5"/>
        <cdr:cNvSpPr txBox="1"/>
      </cdr:nvSpPr>
      <cdr:spPr>
        <a:xfrm xmlns:a="http://schemas.openxmlformats.org/drawingml/2006/main">
          <a:off x="962005" y="2828936"/>
          <a:ext cx="952492" cy="8191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solidFill>
                <a:srgbClr val="FF0000"/>
              </a:solidFill>
              <a:latin typeface="Arial" pitchFamily="34" charset="0"/>
              <a:cs typeface="Arial" pitchFamily="34" charset="0"/>
            </a:rPr>
            <a:t>Annual</a:t>
          </a:r>
        </a:p>
        <a:p xmlns:a="http://schemas.openxmlformats.org/drawingml/2006/main">
          <a:pPr algn="ctr"/>
          <a:r>
            <a:rPr lang="en-GB" sz="1100">
              <a:solidFill>
                <a:srgbClr val="FF0000"/>
              </a:solidFill>
              <a:latin typeface="Arial" pitchFamily="34" charset="0"/>
              <a:cs typeface="Arial" pitchFamily="34" charset="0"/>
            </a:rPr>
            <a:t>Occupancy Rate</a:t>
          </a:r>
        </a:p>
      </cdr:txBody>
    </cdr:sp>
  </cdr:relSizeAnchor>
  <cdr:relSizeAnchor xmlns:cdr="http://schemas.openxmlformats.org/drawingml/2006/chartDrawing">
    <cdr:from>
      <cdr:x>0.10732</cdr:x>
      <cdr:y>0.07509</cdr:y>
    </cdr:from>
    <cdr:to>
      <cdr:x>0.20762</cdr:x>
      <cdr:y>0.22185</cdr:y>
    </cdr:to>
    <cdr:sp macro="" textlink="">
      <cdr:nvSpPr>
        <cdr:cNvPr id="7" name="TextBox 1"/>
        <cdr:cNvSpPr txBox="1"/>
      </cdr:nvSpPr>
      <cdr:spPr>
        <a:xfrm xmlns:a="http://schemas.openxmlformats.org/drawingml/2006/main">
          <a:off x="1019192" y="419118"/>
          <a:ext cx="952491" cy="8191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rgbClr val="FF0000"/>
              </a:solidFill>
              <a:latin typeface="Arial" pitchFamily="34" charset="0"/>
              <a:cs typeface="Arial" pitchFamily="34" charset="0"/>
            </a:rPr>
            <a:t>Peak</a:t>
          </a:r>
        </a:p>
        <a:p xmlns:a="http://schemas.openxmlformats.org/drawingml/2006/main">
          <a:pPr algn="ctr"/>
          <a:r>
            <a:rPr lang="en-GB" sz="1100">
              <a:solidFill>
                <a:srgbClr val="FF0000"/>
              </a:solidFill>
              <a:latin typeface="Arial" pitchFamily="34" charset="0"/>
              <a:cs typeface="Arial" pitchFamily="34" charset="0"/>
            </a:rPr>
            <a:t>Season</a:t>
          </a:r>
        </a:p>
        <a:p xmlns:a="http://schemas.openxmlformats.org/drawingml/2006/main">
          <a:pPr algn="ctr"/>
          <a:r>
            <a:rPr lang="en-GB" sz="1100">
              <a:solidFill>
                <a:srgbClr val="FF0000"/>
              </a:solidFill>
              <a:latin typeface="Arial" pitchFamily="34" charset="0"/>
              <a:cs typeface="Arial" pitchFamily="34" charset="0"/>
            </a:rPr>
            <a:t>Occupancy Rate</a:t>
          </a:r>
        </a:p>
      </cdr:txBody>
    </cdr:sp>
  </cdr:relSizeAnchor>
  <cdr:relSizeAnchor xmlns:cdr="http://schemas.openxmlformats.org/drawingml/2006/chartDrawing">
    <cdr:from>
      <cdr:x>0.82949</cdr:x>
      <cdr:y>0.63311</cdr:y>
    </cdr:from>
    <cdr:to>
      <cdr:x>0.84855</cdr:x>
      <cdr:y>0.64846</cdr:y>
    </cdr:to>
    <cdr:sp macro="" textlink="">
      <cdr:nvSpPr>
        <cdr:cNvPr id="8" name="Straight Arrow Connector 7"/>
        <cdr:cNvSpPr/>
      </cdr:nvSpPr>
      <cdr:spPr>
        <a:xfrm xmlns:a="http://schemas.openxmlformats.org/drawingml/2006/main" flipV="1">
          <a:off x="7877174" y="3533803"/>
          <a:ext cx="180975" cy="85697"/>
        </a:xfrm>
        <a:prstGeom xmlns:a="http://schemas.openxmlformats.org/drawingml/2006/main" prst="straightConnector1">
          <a:avLst/>
        </a:prstGeom>
        <a:noFill xmlns:a="http://schemas.openxmlformats.org/drawingml/2006/main"/>
        <a:ln xmlns:a="http://schemas.openxmlformats.org/drawingml/2006/main" w="9525" cap="flat" cmpd="sng" algn="ctr">
          <a:solidFill>
            <a:srgbClr val="1F497D"/>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0.82648</cdr:x>
      <cdr:y>0.45223</cdr:y>
    </cdr:from>
    <cdr:to>
      <cdr:x>0.84882</cdr:x>
      <cdr:y>0.46795</cdr:y>
    </cdr:to>
    <cdr:sp macro="" textlink="">
      <cdr:nvSpPr>
        <cdr:cNvPr id="9" name="Straight Arrow Connector 8"/>
        <cdr:cNvSpPr/>
      </cdr:nvSpPr>
      <cdr:spPr>
        <a:xfrm xmlns:a="http://schemas.openxmlformats.org/drawingml/2006/main">
          <a:off x="7848625" y="2524167"/>
          <a:ext cx="212150" cy="87743"/>
        </a:xfrm>
        <a:prstGeom xmlns:a="http://schemas.openxmlformats.org/drawingml/2006/main" prst="straightConnector1">
          <a:avLst/>
        </a:prstGeom>
        <a:noFill xmlns:a="http://schemas.openxmlformats.org/drawingml/2006/main"/>
        <a:ln xmlns:a="http://schemas.openxmlformats.org/drawingml/2006/main" w="9525" cap="flat" cmpd="sng" algn="ctr">
          <a:solidFill>
            <a:srgbClr val="1F497D"/>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0.75628</cdr:x>
      <cdr:y>0.62458</cdr:y>
    </cdr:from>
    <cdr:to>
      <cdr:x>0.85658</cdr:x>
      <cdr:y>0.77133</cdr:y>
    </cdr:to>
    <cdr:sp macro="" textlink="">
      <cdr:nvSpPr>
        <cdr:cNvPr id="10" name="TextBox 1"/>
        <cdr:cNvSpPr txBox="1"/>
      </cdr:nvSpPr>
      <cdr:spPr>
        <a:xfrm xmlns:a="http://schemas.openxmlformats.org/drawingml/2006/main">
          <a:off x="7181947" y="3486205"/>
          <a:ext cx="952491" cy="8191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chemeClr val="tx2"/>
              </a:solidFill>
              <a:latin typeface="Arial" pitchFamily="34" charset="0"/>
              <a:cs typeface="Arial" pitchFamily="34" charset="0"/>
            </a:rPr>
            <a:t>Peak</a:t>
          </a:r>
        </a:p>
        <a:p xmlns:a="http://schemas.openxmlformats.org/drawingml/2006/main">
          <a:pPr algn="ctr"/>
          <a:r>
            <a:rPr lang="en-GB" sz="1100">
              <a:solidFill>
                <a:schemeClr val="tx2"/>
              </a:solidFill>
              <a:latin typeface="Arial" pitchFamily="34" charset="0"/>
              <a:cs typeface="Arial" pitchFamily="34" charset="0"/>
            </a:rPr>
            <a:t>Season</a:t>
          </a:r>
        </a:p>
        <a:p xmlns:a="http://schemas.openxmlformats.org/drawingml/2006/main">
          <a:pPr algn="ctr"/>
          <a:r>
            <a:rPr lang="en-GB" sz="1100">
              <a:solidFill>
                <a:schemeClr val="tx2"/>
              </a:solidFill>
              <a:latin typeface="Arial" pitchFamily="34" charset="0"/>
              <a:cs typeface="Arial" pitchFamily="34" charset="0"/>
            </a:rPr>
            <a:t>Weeks</a:t>
          </a:r>
        </a:p>
        <a:p xmlns:a="http://schemas.openxmlformats.org/drawingml/2006/main">
          <a:pPr algn="ctr"/>
          <a:r>
            <a:rPr lang="en-GB" sz="1100">
              <a:solidFill>
                <a:schemeClr val="tx2"/>
              </a:solidFill>
              <a:latin typeface="Arial" pitchFamily="34" charset="0"/>
              <a:cs typeface="Arial" pitchFamily="34" charset="0"/>
            </a:rPr>
            <a:t>Sold</a:t>
          </a:r>
        </a:p>
      </cdr:txBody>
    </cdr:sp>
  </cdr:relSizeAnchor>
  <cdr:relSizeAnchor xmlns:cdr="http://schemas.openxmlformats.org/drawingml/2006/chartDrawing">
    <cdr:from>
      <cdr:x>0.74924</cdr:x>
      <cdr:y>0.3942</cdr:y>
    </cdr:from>
    <cdr:to>
      <cdr:x>0.84954</cdr:x>
      <cdr:y>0.54096</cdr:y>
    </cdr:to>
    <cdr:sp macro="" textlink="">
      <cdr:nvSpPr>
        <cdr:cNvPr id="11" name="TextBox 1"/>
        <cdr:cNvSpPr txBox="1"/>
      </cdr:nvSpPr>
      <cdr:spPr>
        <a:xfrm xmlns:a="http://schemas.openxmlformats.org/drawingml/2006/main">
          <a:off x="7115082" y="2200312"/>
          <a:ext cx="952492" cy="8191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chemeClr val="tx2"/>
              </a:solidFill>
              <a:latin typeface="Arial" pitchFamily="34" charset="0"/>
              <a:cs typeface="Arial" pitchFamily="34" charset="0"/>
            </a:rPr>
            <a:t>Total</a:t>
          </a:r>
        </a:p>
        <a:p xmlns:a="http://schemas.openxmlformats.org/drawingml/2006/main">
          <a:pPr algn="ctr"/>
          <a:r>
            <a:rPr lang="en-GB" sz="1100">
              <a:solidFill>
                <a:schemeClr val="tx2"/>
              </a:solidFill>
              <a:latin typeface="Arial" pitchFamily="34" charset="0"/>
              <a:cs typeface="Arial" pitchFamily="34" charset="0"/>
            </a:rPr>
            <a:t>Annual</a:t>
          </a:r>
        </a:p>
        <a:p xmlns:a="http://schemas.openxmlformats.org/drawingml/2006/main">
          <a:pPr algn="ctr"/>
          <a:r>
            <a:rPr lang="en-GB" sz="1100">
              <a:solidFill>
                <a:schemeClr val="tx2"/>
              </a:solidFill>
              <a:latin typeface="Arial" pitchFamily="34" charset="0"/>
              <a:cs typeface="Arial" pitchFamily="34" charset="0"/>
            </a:rPr>
            <a:t>Weeks </a:t>
          </a:r>
        </a:p>
        <a:p xmlns:a="http://schemas.openxmlformats.org/drawingml/2006/main">
          <a:pPr algn="ctr"/>
          <a:r>
            <a:rPr lang="en-GB" sz="1100">
              <a:solidFill>
                <a:schemeClr val="tx2"/>
              </a:solidFill>
              <a:latin typeface="Arial" pitchFamily="34" charset="0"/>
              <a:cs typeface="Arial" pitchFamily="34" charset="0"/>
            </a:rPr>
            <a:t>Sold</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87842</xdr:colOff>
      <xdr:row>2</xdr:row>
      <xdr:rowOff>43393</xdr:rowOff>
    </xdr:from>
    <xdr:to>
      <xdr:col>16</xdr:col>
      <xdr:colOff>545042</xdr:colOff>
      <xdr:row>38</xdr:row>
      <xdr:rowOff>100543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592668</xdr:colOff>
      <xdr:row>15</xdr:row>
      <xdr:rowOff>123826</xdr:rowOff>
    </xdr:from>
    <xdr:to>
      <xdr:col>8</xdr:col>
      <xdr:colOff>440267</xdr:colOff>
      <xdr:row>16</xdr:row>
      <xdr:rowOff>19051</xdr:rowOff>
    </xdr:to>
    <xdr:cxnSp macro="">
      <xdr:nvCxnSpPr>
        <xdr:cNvPr id="8" name="Straight Arrow Connector 7"/>
        <xdr:cNvCxnSpPr/>
      </xdr:nvCxnSpPr>
      <xdr:spPr>
        <a:xfrm flipH="1">
          <a:off x="5726643" y="2990851"/>
          <a:ext cx="457199" cy="857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0.50989</cdr:x>
      <cdr:y>0.54414</cdr:y>
    </cdr:from>
    <cdr:to>
      <cdr:x>0.55116</cdr:x>
      <cdr:y>0.5579</cdr:y>
    </cdr:to>
    <cdr:cxnSp macro="">
      <cdr:nvCxnSpPr>
        <cdr:cNvPr id="2" name="Straight Arrow Connector 1"/>
        <cdr:cNvCxnSpPr/>
      </cdr:nvCxnSpPr>
      <cdr:spPr>
        <a:xfrm xmlns:a="http://schemas.openxmlformats.org/drawingml/2006/main" flipH="1">
          <a:off x="5648346" y="3762804"/>
          <a:ext cx="457172" cy="95153"/>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0.54686</cdr:x>
      <cdr:y>0.35091</cdr:y>
    </cdr:from>
    <cdr:to>
      <cdr:x>0.83405</cdr:x>
      <cdr:y>0.4136</cdr:y>
    </cdr:to>
    <cdr:sp macro="" textlink="">
      <cdr:nvSpPr>
        <cdr:cNvPr id="3" name="TextBox 2"/>
        <cdr:cNvSpPr txBox="1"/>
      </cdr:nvSpPr>
      <cdr:spPr>
        <a:xfrm xmlns:a="http://schemas.openxmlformats.org/drawingml/2006/main">
          <a:off x="6057878" y="2426587"/>
          <a:ext cx="3181368" cy="433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itchFamily="34" charset="0"/>
              <a:cs typeface="Arial" pitchFamily="34" charset="0"/>
            </a:rPr>
            <a:t>Total annual arrivals</a:t>
          </a:r>
          <a:r>
            <a:rPr lang="en-GB" sz="1100" baseline="0">
              <a:latin typeface="Arial" pitchFamily="34" charset="0"/>
              <a:cs typeface="Arial" pitchFamily="34" charset="0"/>
            </a:rPr>
            <a:t> from GB during 2017</a:t>
          </a:r>
          <a:endParaRPr lang="en-GB" sz="1100">
            <a:latin typeface="Arial" pitchFamily="34" charset="0"/>
            <a:cs typeface="Arial" pitchFamily="34" charset="0"/>
          </a:endParaRPr>
        </a:p>
      </cdr:txBody>
    </cdr:sp>
  </cdr:relSizeAnchor>
  <cdr:relSizeAnchor xmlns:cdr="http://schemas.openxmlformats.org/drawingml/2006/chartDrawing">
    <cdr:from>
      <cdr:x>0.54858</cdr:x>
      <cdr:y>0.5262</cdr:y>
    </cdr:from>
    <cdr:to>
      <cdr:x>0.83577</cdr:x>
      <cdr:y>0.58889</cdr:y>
    </cdr:to>
    <cdr:sp macro="" textlink="">
      <cdr:nvSpPr>
        <cdr:cNvPr id="4" name="TextBox 1"/>
        <cdr:cNvSpPr txBox="1"/>
      </cdr:nvSpPr>
      <cdr:spPr>
        <a:xfrm xmlns:a="http://schemas.openxmlformats.org/drawingml/2006/main">
          <a:off x="6076938" y="3638744"/>
          <a:ext cx="3181369" cy="4335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peak season arrivals</a:t>
          </a:r>
          <a:r>
            <a:rPr lang="en-GB" sz="1100" baseline="0">
              <a:latin typeface="Arial" pitchFamily="34" charset="0"/>
              <a:cs typeface="Arial" pitchFamily="34" charset="0"/>
            </a:rPr>
            <a:t> from GB during 2017</a:t>
          </a:r>
          <a:endParaRPr lang="en-GB" sz="11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xdr:row>
      <xdr:rowOff>152400</xdr:rowOff>
    </xdr:from>
    <xdr:to>
      <xdr:col>18</xdr:col>
      <xdr:colOff>190500</xdr:colOff>
      <xdr:row>36</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0.50683</cdr:x>
      <cdr:y>0.09047</cdr:y>
    </cdr:from>
    <cdr:to>
      <cdr:x>0.54778</cdr:x>
      <cdr:y>0.10474</cdr:y>
    </cdr:to>
    <cdr:cxnSp macro="">
      <cdr:nvCxnSpPr>
        <cdr:cNvPr id="2" name="Straight Arrow Connector 1"/>
        <cdr:cNvCxnSpPr/>
      </cdr:nvCxnSpPr>
      <cdr:spPr>
        <a:xfrm xmlns:a="http://schemas.openxmlformats.org/drawingml/2006/main" flipH="1">
          <a:off x="5657892" y="546344"/>
          <a:ext cx="457137" cy="8617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0.50853</cdr:x>
      <cdr:y>0.33046</cdr:y>
    </cdr:from>
    <cdr:to>
      <cdr:x>0.55119</cdr:x>
      <cdr:y>0.35345</cdr:y>
    </cdr:to>
    <cdr:cxnSp macro="">
      <cdr:nvCxnSpPr>
        <cdr:cNvPr id="3" name="Straight Arrow Connector 2"/>
        <cdr:cNvCxnSpPr/>
      </cdr:nvCxnSpPr>
      <cdr:spPr>
        <a:xfrm xmlns:a="http://schemas.openxmlformats.org/drawingml/2006/main" flipH="1">
          <a:off x="5676900" y="2190750"/>
          <a:ext cx="476251" cy="152400"/>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0.54607</cdr:x>
      <cdr:y>0.05563</cdr:y>
    </cdr:from>
    <cdr:to>
      <cdr:x>0.83105</cdr:x>
      <cdr:y>0.11981</cdr:y>
    </cdr:to>
    <cdr:sp macro="" textlink="">
      <cdr:nvSpPr>
        <cdr:cNvPr id="4" name="TextBox 1"/>
        <cdr:cNvSpPr txBox="1"/>
      </cdr:nvSpPr>
      <cdr:spPr>
        <a:xfrm xmlns:a="http://schemas.openxmlformats.org/drawingml/2006/main">
          <a:off x="6095982" y="335939"/>
          <a:ext cx="3181318" cy="3875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annual weeks sold to guests</a:t>
          </a:r>
          <a:r>
            <a:rPr lang="en-GB" sz="1100" baseline="0">
              <a:latin typeface="Arial" pitchFamily="34" charset="0"/>
              <a:cs typeface="Arial" pitchFamily="34" charset="0"/>
            </a:rPr>
            <a:t> from GB during 2017</a:t>
          </a:r>
          <a:endParaRPr lang="en-GB" sz="1100">
            <a:latin typeface="Arial" pitchFamily="34" charset="0"/>
            <a:cs typeface="Arial" pitchFamily="34" charset="0"/>
          </a:endParaRPr>
        </a:p>
      </cdr:txBody>
    </cdr:sp>
  </cdr:relSizeAnchor>
  <cdr:relSizeAnchor xmlns:cdr="http://schemas.openxmlformats.org/drawingml/2006/chartDrawing">
    <cdr:from>
      <cdr:x>0.54949</cdr:x>
      <cdr:y>0.28854</cdr:y>
    </cdr:from>
    <cdr:to>
      <cdr:x>0.83447</cdr:x>
      <cdr:y>0.35272</cdr:y>
    </cdr:to>
    <cdr:sp macro="" textlink="">
      <cdr:nvSpPr>
        <cdr:cNvPr id="5" name="TextBox 1"/>
        <cdr:cNvSpPr txBox="1"/>
      </cdr:nvSpPr>
      <cdr:spPr>
        <a:xfrm xmlns:a="http://schemas.openxmlformats.org/drawingml/2006/main">
          <a:off x="6134116" y="1742454"/>
          <a:ext cx="3181317" cy="3875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peak season weeks sold to guests</a:t>
          </a:r>
          <a:r>
            <a:rPr lang="en-GB" sz="1100" baseline="0">
              <a:latin typeface="Arial" pitchFamily="34" charset="0"/>
              <a:cs typeface="Arial" pitchFamily="34" charset="0"/>
            </a:rPr>
            <a:t> from GB during 2017</a:t>
          </a:r>
          <a:endParaRPr lang="en-GB" sz="11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228600</xdr:colOff>
      <xdr:row>2</xdr:row>
      <xdr:rowOff>76200</xdr:rowOff>
    </xdr:from>
    <xdr:to>
      <xdr:col>9</xdr:col>
      <xdr:colOff>581025</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2</xdr:row>
      <xdr:rowOff>13229</xdr:rowOff>
    </xdr:from>
    <xdr:to>
      <xdr:col>21</xdr:col>
      <xdr:colOff>312964</xdr:colOff>
      <xdr:row>46</xdr:row>
      <xdr:rowOff>30047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workbookViewId="0">
      <selection activeCell="B15" sqref="B15"/>
    </sheetView>
  </sheetViews>
  <sheetFormatPr defaultRowHeight="18" x14ac:dyDescent="0.25"/>
  <cols>
    <col min="1" max="1" width="27.7109375" style="91" customWidth="1"/>
    <col min="2" max="2" width="51.42578125" style="91" customWidth="1"/>
    <col min="3" max="3" width="20.85546875" style="91" customWidth="1"/>
    <col min="4" max="256" width="9.140625" style="91"/>
    <col min="257" max="257" width="27.7109375" style="91" customWidth="1"/>
    <col min="258" max="258" width="42.85546875" style="91" customWidth="1"/>
    <col min="259" max="259" width="14.7109375" style="91" customWidth="1"/>
    <col min="260" max="512" width="9.140625" style="91"/>
    <col min="513" max="513" width="27.7109375" style="91" customWidth="1"/>
    <col min="514" max="514" width="42.85546875" style="91" customWidth="1"/>
    <col min="515" max="515" width="14.7109375" style="91" customWidth="1"/>
    <col min="516" max="768" width="9.140625" style="91"/>
    <col min="769" max="769" width="27.7109375" style="91" customWidth="1"/>
    <col min="770" max="770" width="42.85546875" style="91" customWidth="1"/>
    <col min="771" max="771" width="14.7109375" style="91" customWidth="1"/>
    <col min="772" max="1024" width="9.140625" style="91"/>
    <col min="1025" max="1025" width="27.7109375" style="91" customWidth="1"/>
    <col min="1026" max="1026" width="42.85546875" style="91" customWidth="1"/>
    <col min="1027" max="1027" width="14.7109375" style="91" customWidth="1"/>
    <col min="1028" max="1280" width="9.140625" style="91"/>
    <col min="1281" max="1281" width="27.7109375" style="91" customWidth="1"/>
    <col min="1282" max="1282" width="42.85546875" style="91" customWidth="1"/>
    <col min="1283" max="1283" width="14.7109375" style="91" customWidth="1"/>
    <col min="1284" max="1536" width="9.140625" style="91"/>
    <col min="1537" max="1537" width="27.7109375" style="91" customWidth="1"/>
    <col min="1538" max="1538" width="42.85546875" style="91" customWidth="1"/>
    <col min="1539" max="1539" width="14.7109375" style="91" customWidth="1"/>
    <col min="1540" max="1792" width="9.140625" style="91"/>
    <col min="1793" max="1793" width="27.7109375" style="91" customWidth="1"/>
    <col min="1794" max="1794" width="42.85546875" style="91" customWidth="1"/>
    <col min="1795" max="1795" width="14.7109375" style="91" customWidth="1"/>
    <col min="1796" max="2048" width="9.140625" style="91"/>
    <col min="2049" max="2049" width="27.7109375" style="91" customWidth="1"/>
    <col min="2050" max="2050" width="42.85546875" style="91" customWidth="1"/>
    <col min="2051" max="2051" width="14.7109375" style="91" customWidth="1"/>
    <col min="2052" max="2304" width="9.140625" style="91"/>
    <col min="2305" max="2305" width="27.7109375" style="91" customWidth="1"/>
    <col min="2306" max="2306" width="42.85546875" style="91" customWidth="1"/>
    <col min="2307" max="2307" width="14.7109375" style="91" customWidth="1"/>
    <col min="2308" max="2560" width="9.140625" style="91"/>
    <col min="2561" max="2561" width="27.7109375" style="91" customWidth="1"/>
    <col min="2562" max="2562" width="42.85546875" style="91" customWidth="1"/>
    <col min="2563" max="2563" width="14.7109375" style="91" customWidth="1"/>
    <col min="2564" max="2816" width="9.140625" style="91"/>
    <col min="2817" max="2817" width="27.7109375" style="91" customWidth="1"/>
    <col min="2818" max="2818" width="42.85546875" style="91" customWidth="1"/>
    <col min="2819" max="2819" width="14.7109375" style="91" customWidth="1"/>
    <col min="2820" max="3072" width="9.140625" style="91"/>
    <col min="3073" max="3073" width="27.7109375" style="91" customWidth="1"/>
    <col min="3074" max="3074" width="42.85546875" style="91" customWidth="1"/>
    <col min="3075" max="3075" width="14.7109375" style="91" customWidth="1"/>
    <col min="3076" max="3328" width="9.140625" style="91"/>
    <col min="3329" max="3329" width="27.7109375" style="91" customWidth="1"/>
    <col min="3330" max="3330" width="42.85546875" style="91" customWidth="1"/>
    <col min="3331" max="3331" width="14.7109375" style="91" customWidth="1"/>
    <col min="3332" max="3584" width="9.140625" style="91"/>
    <col min="3585" max="3585" width="27.7109375" style="91" customWidth="1"/>
    <col min="3586" max="3586" width="42.85546875" style="91" customWidth="1"/>
    <col min="3587" max="3587" width="14.7109375" style="91" customWidth="1"/>
    <col min="3588" max="3840" width="9.140625" style="91"/>
    <col min="3841" max="3841" width="27.7109375" style="91" customWidth="1"/>
    <col min="3842" max="3842" width="42.85546875" style="91" customWidth="1"/>
    <col min="3843" max="3843" width="14.7109375" style="91" customWidth="1"/>
    <col min="3844" max="4096" width="9.140625" style="91"/>
    <col min="4097" max="4097" width="27.7109375" style="91" customWidth="1"/>
    <col min="4098" max="4098" width="42.85546875" style="91" customWidth="1"/>
    <col min="4099" max="4099" width="14.7109375" style="91" customWidth="1"/>
    <col min="4100" max="4352" width="9.140625" style="91"/>
    <col min="4353" max="4353" width="27.7109375" style="91" customWidth="1"/>
    <col min="4354" max="4354" width="42.85546875" style="91" customWidth="1"/>
    <col min="4355" max="4355" width="14.7109375" style="91" customWidth="1"/>
    <col min="4356" max="4608" width="9.140625" style="91"/>
    <col min="4609" max="4609" width="27.7109375" style="91" customWidth="1"/>
    <col min="4610" max="4610" width="42.85546875" style="91" customWidth="1"/>
    <col min="4611" max="4611" width="14.7109375" style="91" customWidth="1"/>
    <col min="4612" max="4864" width="9.140625" style="91"/>
    <col min="4865" max="4865" width="27.7109375" style="91" customWidth="1"/>
    <col min="4866" max="4866" width="42.85546875" style="91" customWidth="1"/>
    <col min="4867" max="4867" width="14.7109375" style="91" customWidth="1"/>
    <col min="4868" max="5120" width="9.140625" style="91"/>
    <col min="5121" max="5121" width="27.7109375" style="91" customWidth="1"/>
    <col min="5122" max="5122" width="42.85546875" style="91" customWidth="1"/>
    <col min="5123" max="5123" width="14.7109375" style="91" customWidth="1"/>
    <col min="5124" max="5376" width="9.140625" style="91"/>
    <col min="5377" max="5377" width="27.7109375" style="91" customWidth="1"/>
    <col min="5378" max="5378" width="42.85546875" style="91" customWidth="1"/>
    <col min="5379" max="5379" width="14.7109375" style="91" customWidth="1"/>
    <col min="5380" max="5632" width="9.140625" style="91"/>
    <col min="5633" max="5633" width="27.7109375" style="91" customWidth="1"/>
    <col min="5634" max="5634" width="42.85546875" style="91" customWidth="1"/>
    <col min="5635" max="5635" width="14.7109375" style="91" customWidth="1"/>
    <col min="5636" max="5888" width="9.140625" style="91"/>
    <col min="5889" max="5889" width="27.7109375" style="91" customWidth="1"/>
    <col min="5890" max="5890" width="42.85546875" style="91" customWidth="1"/>
    <col min="5891" max="5891" width="14.7109375" style="91" customWidth="1"/>
    <col min="5892" max="6144" width="9.140625" style="91"/>
    <col min="6145" max="6145" width="27.7109375" style="91" customWidth="1"/>
    <col min="6146" max="6146" width="42.85546875" style="91" customWidth="1"/>
    <col min="6147" max="6147" width="14.7109375" style="91" customWidth="1"/>
    <col min="6148" max="6400" width="9.140625" style="91"/>
    <col min="6401" max="6401" width="27.7109375" style="91" customWidth="1"/>
    <col min="6402" max="6402" width="42.85546875" style="91" customWidth="1"/>
    <col min="6403" max="6403" width="14.7109375" style="91" customWidth="1"/>
    <col min="6404" max="6656" width="9.140625" style="91"/>
    <col min="6657" max="6657" width="27.7109375" style="91" customWidth="1"/>
    <col min="6658" max="6658" width="42.85546875" style="91" customWidth="1"/>
    <col min="6659" max="6659" width="14.7109375" style="91" customWidth="1"/>
    <col min="6660" max="6912" width="9.140625" style="91"/>
    <col min="6913" max="6913" width="27.7109375" style="91" customWidth="1"/>
    <col min="6914" max="6914" width="42.85546875" style="91" customWidth="1"/>
    <col min="6915" max="6915" width="14.7109375" style="91" customWidth="1"/>
    <col min="6916" max="7168" width="9.140625" style="91"/>
    <col min="7169" max="7169" width="27.7109375" style="91" customWidth="1"/>
    <col min="7170" max="7170" width="42.85546875" style="91" customWidth="1"/>
    <col min="7171" max="7171" width="14.7109375" style="91" customWidth="1"/>
    <col min="7172" max="7424" width="9.140625" style="91"/>
    <col min="7425" max="7425" width="27.7109375" style="91" customWidth="1"/>
    <col min="7426" max="7426" width="42.85546875" style="91" customWidth="1"/>
    <col min="7427" max="7427" width="14.7109375" style="91" customWidth="1"/>
    <col min="7428" max="7680" width="9.140625" style="91"/>
    <col min="7681" max="7681" width="27.7109375" style="91" customWidth="1"/>
    <col min="7682" max="7682" width="42.85546875" style="91" customWidth="1"/>
    <col min="7683" max="7683" width="14.7109375" style="91" customWidth="1"/>
    <col min="7684" max="7936" width="9.140625" style="91"/>
    <col min="7937" max="7937" width="27.7109375" style="91" customWidth="1"/>
    <col min="7938" max="7938" width="42.85546875" style="91" customWidth="1"/>
    <col min="7939" max="7939" width="14.7109375" style="91" customWidth="1"/>
    <col min="7940" max="8192" width="9.140625" style="91"/>
    <col min="8193" max="8193" width="27.7109375" style="91" customWidth="1"/>
    <col min="8194" max="8194" width="42.85546875" style="91" customWidth="1"/>
    <col min="8195" max="8195" width="14.7109375" style="91" customWidth="1"/>
    <col min="8196" max="8448" width="9.140625" style="91"/>
    <col min="8449" max="8449" width="27.7109375" style="91" customWidth="1"/>
    <col min="8450" max="8450" width="42.85546875" style="91" customWidth="1"/>
    <col min="8451" max="8451" width="14.7109375" style="91" customWidth="1"/>
    <col min="8452" max="8704" width="9.140625" style="91"/>
    <col min="8705" max="8705" width="27.7109375" style="91" customWidth="1"/>
    <col min="8706" max="8706" width="42.85546875" style="91" customWidth="1"/>
    <col min="8707" max="8707" width="14.7109375" style="91" customWidth="1"/>
    <col min="8708" max="8960" width="9.140625" style="91"/>
    <col min="8961" max="8961" width="27.7109375" style="91" customWidth="1"/>
    <col min="8962" max="8962" width="42.85546875" style="91" customWidth="1"/>
    <col min="8963" max="8963" width="14.7109375" style="91" customWidth="1"/>
    <col min="8964" max="9216" width="9.140625" style="91"/>
    <col min="9217" max="9217" width="27.7109375" style="91" customWidth="1"/>
    <col min="9218" max="9218" width="42.85546875" style="91" customWidth="1"/>
    <col min="9219" max="9219" width="14.7109375" style="91" customWidth="1"/>
    <col min="9220" max="9472" width="9.140625" style="91"/>
    <col min="9473" max="9473" width="27.7109375" style="91" customWidth="1"/>
    <col min="9474" max="9474" width="42.85546875" style="91" customWidth="1"/>
    <col min="9475" max="9475" width="14.7109375" style="91" customWidth="1"/>
    <col min="9476" max="9728" width="9.140625" style="91"/>
    <col min="9729" max="9729" width="27.7109375" style="91" customWidth="1"/>
    <col min="9730" max="9730" width="42.85546875" style="91" customWidth="1"/>
    <col min="9731" max="9731" width="14.7109375" style="91" customWidth="1"/>
    <col min="9732" max="9984" width="9.140625" style="91"/>
    <col min="9985" max="9985" width="27.7109375" style="91" customWidth="1"/>
    <col min="9986" max="9986" width="42.85546875" style="91" customWidth="1"/>
    <col min="9987" max="9987" width="14.7109375" style="91" customWidth="1"/>
    <col min="9988" max="10240" width="9.140625" style="91"/>
    <col min="10241" max="10241" width="27.7109375" style="91" customWidth="1"/>
    <col min="10242" max="10242" width="42.85546875" style="91" customWidth="1"/>
    <col min="10243" max="10243" width="14.7109375" style="91" customWidth="1"/>
    <col min="10244" max="10496" width="9.140625" style="91"/>
    <col min="10497" max="10497" width="27.7109375" style="91" customWidth="1"/>
    <col min="10498" max="10498" width="42.85546875" style="91" customWidth="1"/>
    <col min="10499" max="10499" width="14.7109375" style="91" customWidth="1"/>
    <col min="10500" max="10752" width="9.140625" style="91"/>
    <col min="10753" max="10753" width="27.7109375" style="91" customWidth="1"/>
    <col min="10754" max="10754" width="42.85546875" style="91" customWidth="1"/>
    <col min="10755" max="10755" width="14.7109375" style="91" customWidth="1"/>
    <col min="10756" max="11008" width="9.140625" style="91"/>
    <col min="11009" max="11009" width="27.7109375" style="91" customWidth="1"/>
    <col min="11010" max="11010" width="42.85546875" style="91" customWidth="1"/>
    <col min="11011" max="11011" width="14.7109375" style="91" customWidth="1"/>
    <col min="11012" max="11264" width="9.140625" style="91"/>
    <col min="11265" max="11265" width="27.7109375" style="91" customWidth="1"/>
    <col min="11266" max="11266" width="42.85546875" style="91" customWidth="1"/>
    <col min="11267" max="11267" width="14.7109375" style="91" customWidth="1"/>
    <col min="11268" max="11520" width="9.140625" style="91"/>
    <col min="11521" max="11521" width="27.7109375" style="91" customWidth="1"/>
    <col min="11522" max="11522" width="42.85546875" style="91" customWidth="1"/>
    <col min="11523" max="11523" width="14.7109375" style="91" customWidth="1"/>
    <col min="11524" max="11776" width="9.140625" style="91"/>
    <col min="11777" max="11777" width="27.7109375" style="91" customWidth="1"/>
    <col min="11778" max="11778" width="42.85546875" style="91" customWidth="1"/>
    <col min="11779" max="11779" width="14.7109375" style="91" customWidth="1"/>
    <col min="11780" max="12032" width="9.140625" style="91"/>
    <col min="12033" max="12033" width="27.7109375" style="91" customWidth="1"/>
    <col min="12034" max="12034" width="42.85546875" style="91" customWidth="1"/>
    <col min="12035" max="12035" width="14.7109375" style="91" customWidth="1"/>
    <col min="12036" max="12288" width="9.140625" style="91"/>
    <col min="12289" max="12289" width="27.7109375" style="91" customWidth="1"/>
    <col min="12290" max="12290" width="42.85546875" style="91" customWidth="1"/>
    <col min="12291" max="12291" width="14.7109375" style="91" customWidth="1"/>
    <col min="12292" max="12544" width="9.140625" style="91"/>
    <col min="12545" max="12545" width="27.7109375" style="91" customWidth="1"/>
    <col min="12546" max="12546" width="42.85546875" style="91" customWidth="1"/>
    <col min="12547" max="12547" width="14.7109375" style="91" customWidth="1"/>
    <col min="12548" max="12800" width="9.140625" style="91"/>
    <col min="12801" max="12801" width="27.7109375" style="91" customWidth="1"/>
    <col min="12802" max="12802" width="42.85546875" style="91" customWidth="1"/>
    <col min="12803" max="12803" width="14.7109375" style="91" customWidth="1"/>
    <col min="12804" max="13056" width="9.140625" style="91"/>
    <col min="13057" max="13057" width="27.7109375" style="91" customWidth="1"/>
    <col min="13058" max="13058" width="42.85546875" style="91" customWidth="1"/>
    <col min="13059" max="13059" width="14.7109375" style="91" customWidth="1"/>
    <col min="13060" max="13312" width="9.140625" style="91"/>
    <col min="13313" max="13313" width="27.7109375" style="91" customWidth="1"/>
    <col min="13314" max="13314" width="42.85546875" style="91" customWidth="1"/>
    <col min="13315" max="13315" width="14.7109375" style="91" customWidth="1"/>
    <col min="13316" max="13568" width="9.140625" style="91"/>
    <col min="13569" max="13569" width="27.7109375" style="91" customWidth="1"/>
    <col min="13570" max="13570" width="42.85546875" style="91" customWidth="1"/>
    <col min="13571" max="13571" width="14.7109375" style="91" customWidth="1"/>
    <col min="13572" max="13824" width="9.140625" style="91"/>
    <col min="13825" max="13825" width="27.7109375" style="91" customWidth="1"/>
    <col min="13826" max="13826" width="42.85546875" style="91" customWidth="1"/>
    <col min="13827" max="13827" width="14.7109375" style="91" customWidth="1"/>
    <col min="13828" max="14080" width="9.140625" style="91"/>
    <col min="14081" max="14081" width="27.7109375" style="91" customWidth="1"/>
    <col min="14082" max="14082" width="42.85546875" style="91" customWidth="1"/>
    <col min="14083" max="14083" width="14.7109375" style="91" customWidth="1"/>
    <col min="14084" max="14336" width="9.140625" style="91"/>
    <col min="14337" max="14337" width="27.7109375" style="91" customWidth="1"/>
    <col min="14338" max="14338" width="42.85546875" style="91" customWidth="1"/>
    <col min="14339" max="14339" width="14.7109375" style="91" customWidth="1"/>
    <col min="14340" max="14592" width="9.140625" style="91"/>
    <col min="14593" max="14593" width="27.7109375" style="91" customWidth="1"/>
    <col min="14594" max="14594" width="42.85546875" style="91" customWidth="1"/>
    <col min="14595" max="14595" width="14.7109375" style="91" customWidth="1"/>
    <col min="14596" max="14848" width="9.140625" style="91"/>
    <col min="14849" max="14849" width="27.7109375" style="91" customWidth="1"/>
    <col min="14850" max="14850" width="42.85546875" style="91" customWidth="1"/>
    <col min="14851" max="14851" width="14.7109375" style="91" customWidth="1"/>
    <col min="14852" max="15104" width="9.140625" style="91"/>
    <col min="15105" max="15105" width="27.7109375" style="91" customWidth="1"/>
    <col min="15106" max="15106" width="42.85546875" style="91" customWidth="1"/>
    <col min="15107" max="15107" width="14.7109375" style="91" customWidth="1"/>
    <col min="15108" max="15360" width="9.140625" style="91"/>
    <col min="15361" max="15361" width="27.7109375" style="91" customWidth="1"/>
    <col min="15362" max="15362" width="42.85546875" style="91" customWidth="1"/>
    <col min="15363" max="15363" width="14.7109375" style="91" customWidth="1"/>
    <col min="15364" max="15616" width="9.140625" style="91"/>
    <col min="15617" max="15617" width="27.7109375" style="91" customWidth="1"/>
    <col min="15618" max="15618" width="42.85546875" style="91" customWidth="1"/>
    <col min="15619" max="15619" width="14.7109375" style="91" customWidth="1"/>
    <col min="15620" max="15872" width="9.140625" style="91"/>
    <col min="15873" max="15873" width="27.7109375" style="91" customWidth="1"/>
    <col min="15874" max="15874" width="42.85546875" style="91" customWidth="1"/>
    <col min="15875" max="15875" width="14.7109375" style="91" customWidth="1"/>
    <col min="15876" max="16128" width="9.140625" style="91"/>
    <col min="16129" max="16129" width="27.7109375" style="91" customWidth="1"/>
    <col min="16130" max="16130" width="42.85546875" style="91" customWidth="1"/>
    <col min="16131" max="16131" width="14.7109375" style="91" customWidth="1"/>
    <col min="16132" max="16384" width="9.140625" style="91"/>
  </cols>
  <sheetData>
    <row r="1" spans="1:3" x14ac:dyDescent="0.25">
      <c r="A1" s="88" t="s">
        <v>31</v>
      </c>
      <c r="B1" s="89" t="s">
        <v>32</v>
      </c>
      <c r="C1" s="90" t="s">
        <v>33</v>
      </c>
    </row>
    <row r="2" spans="1:3" ht="54" x14ac:dyDescent="0.25">
      <c r="A2" s="88" t="s">
        <v>34</v>
      </c>
      <c r="B2" s="89" t="s">
        <v>35</v>
      </c>
      <c r="C2" s="92" t="s">
        <v>140</v>
      </c>
    </row>
    <row r="3" spans="1:3" x14ac:dyDescent="0.25">
      <c r="A3" s="88" t="s">
        <v>36</v>
      </c>
      <c r="B3" s="89" t="s">
        <v>100</v>
      </c>
      <c r="C3" s="90"/>
    </row>
    <row r="4" spans="1:3" x14ac:dyDescent="0.25">
      <c r="A4" s="88" t="s">
        <v>37</v>
      </c>
      <c r="B4" s="93" t="s">
        <v>38</v>
      </c>
      <c r="C4" s="88"/>
    </row>
    <row r="5" spans="1:3" x14ac:dyDescent="0.25">
      <c r="A5" s="88" t="s">
        <v>39</v>
      </c>
      <c r="B5" s="93" t="s">
        <v>40</v>
      </c>
      <c r="C5" s="94"/>
    </row>
    <row r="6" spans="1:3" x14ac:dyDescent="0.25">
      <c r="A6" s="175" t="s">
        <v>101</v>
      </c>
      <c r="B6" s="93" t="s">
        <v>138</v>
      </c>
      <c r="C6" s="95"/>
    </row>
    <row r="7" spans="1:3" x14ac:dyDescent="0.25">
      <c r="A7" s="175"/>
      <c r="B7" s="112" t="s">
        <v>139</v>
      </c>
      <c r="C7" s="94"/>
    </row>
    <row r="8" spans="1:3" x14ac:dyDescent="0.25">
      <c r="A8" s="175"/>
      <c r="B8" s="96" t="s">
        <v>95</v>
      </c>
      <c r="C8" s="97"/>
    </row>
    <row r="9" spans="1:3" x14ac:dyDescent="0.25">
      <c r="A9" s="90" t="s">
        <v>102</v>
      </c>
      <c r="B9" s="98" t="s">
        <v>103</v>
      </c>
      <c r="C9" s="97"/>
    </row>
    <row r="10" spans="1:3" x14ac:dyDescent="0.25">
      <c r="A10" s="90"/>
      <c r="B10" s="98" t="s">
        <v>104</v>
      </c>
      <c r="C10" s="97"/>
    </row>
    <row r="11" spans="1:3" x14ac:dyDescent="0.25">
      <c r="A11" s="90"/>
      <c r="B11" s="98" t="s">
        <v>105</v>
      </c>
      <c r="C11" s="97"/>
    </row>
    <row r="12" spans="1:3" x14ac:dyDescent="0.25">
      <c r="A12" s="90"/>
      <c r="B12" s="98" t="s">
        <v>106</v>
      </c>
      <c r="C12" s="97"/>
    </row>
    <row r="13" spans="1:3" x14ac:dyDescent="0.25">
      <c r="A13" s="90"/>
      <c r="B13" s="98" t="s">
        <v>107</v>
      </c>
      <c r="C13" s="97"/>
    </row>
    <row r="14" spans="1:3" ht="36" x14ac:dyDescent="0.25">
      <c r="A14" s="88" t="s">
        <v>41</v>
      </c>
      <c r="B14" s="93" t="s">
        <v>42</v>
      </c>
      <c r="C14" s="97"/>
    </row>
    <row r="15" spans="1:3" x14ac:dyDescent="0.25">
      <c r="A15" s="99" t="s">
        <v>108</v>
      </c>
      <c r="B15" s="100">
        <v>43258</v>
      </c>
    </row>
    <row r="17" spans="1:2" x14ac:dyDescent="0.25">
      <c r="A17" s="99" t="s">
        <v>109</v>
      </c>
      <c r="B17" s="101" t="s">
        <v>110</v>
      </c>
    </row>
    <row r="18" spans="1:2" x14ac:dyDescent="0.25">
      <c r="A18" s="102"/>
      <c r="B18" s="101" t="s">
        <v>111</v>
      </c>
    </row>
    <row r="19" spans="1:2" x14ac:dyDescent="0.25">
      <c r="B19" s="101" t="s">
        <v>106</v>
      </c>
    </row>
    <row r="20" spans="1:2" x14ac:dyDescent="0.25">
      <c r="B20" s="101" t="s">
        <v>112</v>
      </c>
    </row>
    <row r="21" spans="1:2" x14ac:dyDescent="0.25">
      <c r="B21" s="101" t="s">
        <v>113</v>
      </c>
    </row>
    <row r="22" spans="1:2" x14ac:dyDescent="0.25">
      <c r="B22" s="103" t="s">
        <v>114</v>
      </c>
    </row>
    <row r="29" spans="1:2" x14ac:dyDescent="0.25">
      <c r="A29" s="99"/>
    </row>
    <row r="30" spans="1:2" x14ac:dyDescent="0.25">
      <c r="A30" s="99"/>
    </row>
    <row r="31" spans="1:2" x14ac:dyDescent="0.25">
      <c r="A31" s="102"/>
    </row>
    <row r="35" spans="1:1" x14ac:dyDescent="0.25">
      <c r="A35" s="99"/>
    </row>
    <row r="36" spans="1:1" x14ac:dyDescent="0.25">
      <c r="A36" s="102"/>
    </row>
    <row r="38" spans="1:1" x14ac:dyDescent="0.25">
      <c r="A38" s="104"/>
    </row>
    <row r="39" spans="1:1" x14ac:dyDescent="0.25">
      <c r="A39" s="105"/>
    </row>
    <row r="43" spans="1:1" x14ac:dyDescent="0.25">
      <c r="A43" s="106"/>
    </row>
    <row r="44" spans="1:1" x14ac:dyDescent="0.25">
      <c r="A44" s="106"/>
    </row>
    <row r="45" spans="1:1" x14ac:dyDescent="0.25">
      <c r="A45" s="105"/>
    </row>
    <row r="50" spans="1:1" x14ac:dyDescent="0.25">
      <c r="A50" s="102"/>
    </row>
    <row r="52" spans="1:1" x14ac:dyDescent="0.25">
      <c r="A52" s="102"/>
    </row>
    <row r="57" spans="1:1" x14ac:dyDescent="0.25">
      <c r="A57" s="102"/>
    </row>
    <row r="58" spans="1:1" x14ac:dyDescent="0.25">
      <c r="A58" s="106"/>
    </row>
    <row r="59" spans="1:1" x14ac:dyDescent="0.25">
      <c r="A59" s="106"/>
    </row>
    <row r="60" spans="1:1" x14ac:dyDescent="0.25">
      <c r="A60" s="106"/>
    </row>
    <row r="64" spans="1:1" x14ac:dyDescent="0.25">
      <c r="A64" s="99"/>
    </row>
    <row r="65" spans="1:1" x14ac:dyDescent="0.25">
      <c r="A65" s="107"/>
    </row>
    <row r="66" spans="1:1" x14ac:dyDescent="0.25">
      <c r="A66" s="107"/>
    </row>
    <row r="67" spans="1:1" x14ac:dyDescent="0.25">
      <c r="A67" s="107"/>
    </row>
    <row r="68" spans="1:1" x14ac:dyDescent="0.25">
      <c r="A68" s="107"/>
    </row>
    <row r="69" spans="1:1" x14ac:dyDescent="0.25">
      <c r="A69" s="107"/>
    </row>
    <row r="70" spans="1:1" x14ac:dyDescent="0.25">
      <c r="A70" s="107"/>
    </row>
    <row r="71" spans="1:1" x14ac:dyDescent="0.25">
      <c r="A71" s="107"/>
    </row>
    <row r="72" spans="1:1" x14ac:dyDescent="0.25">
      <c r="A72" s="107"/>
    </row>
    <row r="74" spans="1:1" x14ac:dyDescent="0.25">
      <c r="A74" s="99"/>
    </row>
    <row r="75" spans="1:1" x14ac:dyDescent="0.25">
      <c r="A75" s="107"/>
    </row>
    <row r="76" spans="1:1" x14ac:dyDescent="0.25">
      <c r="A76" s="107"/>
    </row>
    <row r="78" spans="1:1" x14ac:dyDescent="0.25">
      <c r="A78" s="99"/>
    </row>
    <row r="79" spans="1:1" x14ac:dyDescent="0.25">
      <c r="A79" s="107"/>
    </row>
  </sheetData>
  <mergeCells count="1">
    <mergeCell ref="A6:A8"/>
  </mergeCells>
  <hyperlinks>
    <hyperlink ref="B8" r:id="rId1"/>
    <hyperlink ref="B22" r:id="rId2"/>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zoomScaleNormal="100" workbookViewId="0">
      <selection activeCell="B15" sqref="B15"/>
    </sheetView>
  </sheetViews>
  <sheetFormatPr defaultRowHeight="15" x14ac:dyDescent="0.25"/>
  <cols>
    <col min="1" max="1" width="23.42578125" customWidth="1"/>
    <col min="2" max="3" width="11.28515625" customWidth="1"/>
    <col min="4" max="6" width="11.140625" customWidth="1"/>
    <col min="7" max="7" width="12" customWidth="1"/>
    <col min="8" max="8" width="11.5703125" customWidth="1"/>
  </cols>
  <sheetData>
    <row r="1" spans="1:8" x14ac:dyDescent="0.25">
      <c r="A1" s="20" t="s">
        <v>71</v>
      </c>
    </row>
    <row r="2" spans="1:8" ht="15.75" x14ac:dyDescent="0.25">
      <c r="A2" s="1" t="s">
        <v>120</v>
      </c>
      <c r="B2" s="2"/>
      <c r="C2" s="2"/>
      <c r="D2" s="2"/>
      <c r="E2" s="2"/>
      <c r="F2" s="2"/>
      <c r="G2" s="2"/>
    </row>
    <row r="3" spans="1:8" ht="16.5" thickBot="1" x14ac:dyDescent="0.3">
      <c r="A3" s="1"/>
      <c r="B3" s="2"/>
      <c r="C3" s="2"/>
      <c r="D3" s="2"/>
      <c r="E3" s="2"/>
      <c r="F3" s="2"/>
      <c r="G3" s="2"/>
    </row>
    <row r="4" spans="1:8" ht="16.5" thickBot="1" x14ac:dyDescent="0.3">
      <c r="A4" s="69"/>
      <c r="B4" s="69">
        <v>2011</v>
      </c>
      <c r="C4" s="69">
        <v>2012</v>
      </c>
      <c r="D4" s="69">
        <v>2013</v>
      </c>
      <c r="E4" s="69">
        <v>2014</v>
      </c>
      <c r="F4" s="70">
        <v>2015</v>
      </c>
      <c r="G4" s="70">
        <v>2016</v>
      </c>
      <c r="H4" s="172">
        <v>2017</v>
      </c>
    </row>
    <row r="5" spans="1:8" ht="15.75" x14ac:dyDescent="0.25">
      <c r="A5" s="31" t="s">
        <v>24</v>
      </c>
      <c r="B5" s="32">
        <v>4.4000000000000004</v>
      </c>
      <c r="C5" s="32">
        <v>4.5</v>
      </c>
      <c r="D5" s="32">
        <v>4.4703035425484208</v>
      </c>
      <c r="E5" s="32">
        <v>4.7964055768778433</v>
      </c>
      <c r="F5" s="68">
        <v>4.0819185540088236</v>
      </c>
      <c r="G5" s="68">
        <v>3.4968515716739459</v>
      </c>
      <c r="H5" s="173">
        <v>3.5841917189882899</v>
      </c>
    </row>
    <row r="6" spans="1:8" ht="15.75" x14ac:dyDescent="0.25">
      <c r="A6" s="31" t="s">
        <v>25</v>
      </c>
      <c r="B6" s="32">
        <v>5.9</v>
      </c>
      <c r="C6" s="32">
        <v>5.7</v>
      </c>
      <c r="D6" s="32">
        <v>5.1103758747196535</v>
      </c>
      <c r="E6" s="32">
        <v>4.4522053544541027</v>
      </c>
      <c r="F6" s="68">
        <v>4.3037041536790968</v>
      </c>
      <c r="G6" s="68">
        <v>4.7644477199272783</v>
      </c>
      <c r="H6" s="173">
        <v>4.4437702715181988</v>
      </c>
    </row>
    <row r="7" spans="1:8" ht="15.75" x14ac:dyDescent="0.25">
      <c r="A7" s="31" t="s">
        <v>26</v>
      </c>
      <c r="B7" s="32">
        <v>3.6553920918684333</v>
      </c>
      <c r="C7" s="32">
        <v>4.0999999999999996</v>
      </c>
      <c r="D7" s="32">
        <v>3.4983370469501809</v>
      </c>
      <c r="E7" s="32">
        <v>3.7105550247668684</v>
      </c>
      <c r="F7" s="68">
        <v>4.1170130519058485</v>
      </c>
      <c r="G7" s="68">
        <v>3.341618908402642</v>
      </c>
      <c r="H7" s="173">
        <v>3.1989625166722679</v>
      </c>
    </row>
    <row r="8" spans="1:8" ht="15.75" x14ac:dyDescent="0.25">
      <c r="A8" s="31" t="s">
        <v>27</v>
      </c>
      <c r="B8" s="32">
        <v>6.6</v>
      </c>
      <c r="C8" s="32">
        <v>6.7</v>
      </c>
      <c r="D8" s="32">
        <v>5.215796529303546</v>
      </c>
      <c r="E8" s="32">
        <v>5.1530150272377568</v>
      </c>
      <c r="F8" s="68">
        <v>4.9523844465587503</v>
      </c>
      <c r="G8" s="68">
        <v>5.2982371936026595</v>
      </c>
      <c r="H8" s="173">
        <v>4.5880885992792413</v>
      </c>
    </row>
    <row r="9" spans="1:8" ht="15.75" x14ac:dyDescent="0.25">
      <c r="A9" s="31" t="s">
        <v>28</v>
      </c>
      <c r="B9" s="32">
        <v>7.5</v>
      </c>
      <c r="C9" s="32">
        <v>8.1999999999999993</v>
      </c>
      <c r="D9" s="32">
        <v>6.7856728695214255</v>
      </c>
      <c r="E9" s="32">
        <v>5.8401041779004128</v>
      </c>
      <c r="F9" s="68">
        <v>5.1769186505229285</v>
      </c>
      <c r="G9" s="68">
        <v>4.3677656651286476</v>
      </c>
      <c r="H9" s="173">
        <v>4.5524763414608591</v>
      </c>
    </row>
    <row r="10" spans="1:8" ht="16.5" thickBot="1" x14ac:dyDescent="0.3">
      <c r="A10" s="31" t="s">
        <v>29</v>
      </c>
      <c r="B10" s="32">
        <v>8.6</v>
      </c>
      <c r="C10" s="32">
        <v>9</v>
      </c>
      <c r="D10" s="32">
        <v>7.4815331803990546</v>
      </c>
      <c r="E10" s="32">
        <v>5.5619569331781422</v>
      </c>
      <c r="F10" s="68">
        <v>5.5022939326044851</v>
      </c>
      <c r="G10" s="68">
        <v>4.8775770314386646</v>
      </c>
      <c r="H10" s="173">
        <v>4.3463691301972576</v>
      </c>
    </row>
    <row r="11" spans="1:8" ht="16.5" thickBot="1" x14ac:dyDescent="0.3">
      <c r="A11" s="71" t="s">
        <v>30</v>
      </c>
      <c r="B11" s="72">
        <v>5</v>
      </c>
      <c r="C11" s="72">
        <v>5.0999999999999996</v>
      </c>
      <c r="D11" s="72">
        <v>4.7539184757136965</v>
      </c>
      <c r="E11" s="72">
        <v>4.591759720977171</v>
      </c>
      <c r="F11" s="73">
        <v>4.3158200591136202</v>
      </c>
      <c r="G11" s="73">
        <v>4.0506822921139678</v>
      </c>
      <c r="H11" s="174">
        <v>3.9745999250318724</v>
      </c>
    </row>
    <row r="13" spans="1:8" x14ac:dyDescent="0.25">
      <c r="A13" s="15"/>
    </row>
    <row r="14" spans="1:8" x14ac:dyDescent="0.25">
      <c r="A14" s="24" t="s">
        <v>72</v>
      </c>
    </row>
  </sheetData>
  <hyperlinks>
    <hyperlink ref="A1" location="Contents!A1" display="contents"/>
    <hyperlink ref="A14"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Normal="100" workbookViewId="0">
      <selection activeCell="B15" sqref="B15"/>
    </sheetView>
  </sheetViews>
  <sheetFormatPr defaultRowHeight="15" x14ac:dyDescent="0.25"/>
  <sheetData>
    <row r="1" spans="1:9" x14ac:dyDescent="0.25">
      <c r="A1" s="20" t="s">
        <v>71</v>
      </c>
    </row>
    <row r="2" spans="1:9" ht="15.75" x14ac:dyDescent="0.25">
      <c r="B2" s="1" t="s">
        <v>122</v>
      </c>
    </row>
    <row r="5" spans="1:9" x14ac:dyDescent="0.25">
      <c r="C5">
        <v>2011</v>
      </c>
      <c r="D5">
        <v>2012</v>
      </c>
      <c r="E5">
        <v>2013</v>
      </c>
      <c r="F5">
        <v>2014</v>
      </c>
      <c r="G5">
        <v>2015</v>
      </c>
      <c r="H5">
        <v>2016</v>
      </c>
      <c r="I5">
        <v>2017</v>
      </c>
    </row>
    <row r="6" spans="1:9" x14ac:dyDescent="0.25">
      <c r="B6" t="s">
        <v>85</v>
      </c>
      <c r="C6">
        <v>27</v>
      </c>
      <c r="D6">
        <v>27</v>
      </c>
      <c r="E6">
        <v>31</v>
      </c>
      <c r="F6">
        <v>33</v>
      </c>
      <c r="G6">
        <v>36</v>
      </c>
      <c r="H6">
        <v>36</v>
      </c>
      <c r="I6">
        <v>34</v>
      </c>
    </row>
    <row r="7" spans="1:9" x14ac:dyDescent="0.25">
      <c r="B7" t="s">
        <v>86</v>
      </c>
      <c r="C7">
        <v>40</v>
      </c>
      <c r="D7">
        <v>41</v>
      </c>
      <c r="E7">
        <v>42</v>
      </c>
      <c r="F7">
        <v>45</v>
      </c>
      <c r="G7">
        <v>48</v>
      </c>
      <c r="H7">
        <v>49</v>
      </c>
      <c r="I7">
        <v>45</v>
      </c>
    </row>
    <row r="8" spans="1:9" x14ac:dyDescent="0.25">
      <c r="B8" t="s">
        <v>87</v>
      </c>
      <c r="C8">
        <v>6003</v>
      </c>
      <c r="D8">
        <v>5510</v>
      </c>
      <c r="E8">
        <v>9151.64</v>
      </c>
      <c r="F8">
        <v>9621</v>
      </c>
      <c r="G8">
        <v>9992.8114285713382</v>
      </c>
      <c r="H8">
        <v>10831.199999999997</v>
      </c>
      <c r="I8">
        <v>12602.532857142916</v>
      </c>
    </row>
    <row r="9" spans="1:9" x14ac:dyDescent="0.25">
      <c r="B9" t="s">
        <v>88</v>
      </c>
      <c r="C9">
        <v>18080</v>
      </c>
      <c r="D9">
        <v>17370</v>
      </c>
      <c r="E9">
        <v>20247.634285714292</v>
      </c>
      <c r="F9">
        <v>21989</v>
      </c>
      <c r="G9">
        <v>22792.188571428662</v>
      </c>
      <c r="H9">
        <v>25662.370000000017</v>
      </c>
      <c r="I9">
        <v>26420.975714285862</v>
      </c>
    </row>
    <row r="34" spans="2:2" x14ac:dyDescent="0.25">
      <c r="B34" s="25" t="s">
        <v>74</v>
      </c>
    </row>
    <row r="35" spans="2:2" x14ac:dyDescent="0.25">
      <c r="B35" s="15"/>
    </row>
    <row r="36" spans="2:2" x14ac:dyDescent="0.25">
      <c r="B36" s="24" t="s">
        <v>72</v>
      </c>
    </row>
  </sheetData>
  <hyperlinks>
    <hyperlink ref="A1" location="Contents!A1" display="contents"/>
    <hyperlink ref="B36" location="'Background Notes'!A1" display="Further information on methodology is available on the metadata tab"/>
  </hyperlinks>
  <pageMargins left="0.7" right="0.7" top="0.75" bottom="0.75" header="0.3" footer="0.3"/>
  <pageSetup paperSize="9" scale="8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zoomScale="91" zoomScaleNormal="91" workbookViewId="0">
      <selection activeCell="B15" sqref="B15"/>
    </sheetView>
  </sheetViews>
  <sheetFormatPr defaultRowHeight="15" x14ac:dyDescent="0.25"/>
  <cols>
    <col min="3" max="3" width="22.140625" customWidth="1"/>
  </cols>
  <sheetData>
    <row r="1" spans="1:6" x14ac:dyDescent="0.25">
      <c r="A1" s="20" t="s">
        <v>71</v>
      </c>
    </row>
    <row r="2" spans="1:6" ht="15.75" x14ac:dyDescent="0.25">
      <c r="B2" s="1" t="s">
        <v>121</v>
      </c>
    </row>
    <row r="5" spans="1:6" x14ac:dyDescent="0.25">
      <c r="E5" t="s">
        <v>89</v>
      </c>
      <c r="F5" t="s">
        <v>90</v>
      </c>
    </row>
    <row r="6" spans="1:6" x14ac:dyDescent="0.25">
      <c r="C6" s="86" t="s">
        <v>24</v>
      </c>
      <c r="D6">
        <v>2011</v>
      </c>
      <c r="E6" s="30">
        <v>47502</v>
      </c>
      <c r="F6" s="30">
        <v>18543</v>
      </c>
    </row>
    <row r="7" spans="1:6" x14ac:dyDescent="0.25">
      <c r="C7" s="86"/>
      <c r="D7">
        <v>2012</v>
      </c>
      <c r="E7" s="30">
        <v>42608</v>
      </c>
      <c r="F7" s="30">
        <v>16550</v>
      </c>
    </row>
    <row r="8" spans="1:6" x14ac:dyDescent="0.25">
      <c r="C8" s="86"/>
      <c r="D8">
        <v>2013</v>
      </c>
      <c r="E8" s="30">
        <v>46232.716343556254</v>
      </c>
      <c r="F8" s="30">
        <v>21661.029377347586</v>
      </c>
    </row>
    <row r="9" spans="1:6" x14ac:dyDescent="0.25">
      <c r="C9" s="86"/>
      <c r="D9">
        <v>2014</v>
      </c>
      <c r="E9" s="30">
        <v>46899.135289689671</v>
      </c>
      <c r="F9" s="30">
        <v>24030.645084490563</v>
      </c>
    </row>
    <row r="10" spans="1:6" x14ac:dyDescent="0.25">
      <c r="C10" s="86"/>
      <c r="D10">
        <v>2015</v>
      </c>
      <c r="E10" s="30">
        <v>53931.050000000207</v>
      </c>
      <c r="F10" s="30">
        <v>28280.240000000093</v>
      </c>
    </row>
    <row r="11" spans="1:6" x14ac:dyDescent="0.25">
      <c r="C11" s="86"/>
      <c r="D11">
        <v>2016</v>
      </c>
      <c r="E11" s="30">
        <v>74027.73000000004</v>
      </c>
      <c r="F11" s="30">
        <v>36986.390000000014</v>
      </c>
    </row>
    <row r="12" spans="1:6" x14ac:dyDescent="0.25">
      <c r="C12" s="86"/>
      <c r="D12">
        <v>2017</v>
      </c>
      <c r="E12" s="30">
        <v>74734.560000000376</v>
      </c>
      <c r="F12" s="30">
        <v>34573.340000000171</v>
      </c>
    </row>
    <row r="13" spans="1:6" x14ac:dyDescent="0.25">
      <c r="C13" s="86" t="s">
        <v>25</v>
      </c>
      <c r="D13">
        <v>2011</v>
      </c>
      <c r="E13" s="30">
        <v>28379</v>
      </c>
      <c r="F13" s="30">
        <v>8911</v>
      </c>
    </row>
    <row r="14" spans="1:6" x14ac:dyDescent="0.25">
      <c r="C14" s="86"/>
      <c r="D14">
        <v>2012</v>
      </c>
      <c r="E14" s="30">
        <v>26499</v>
      </c>
      <c r="F14" s="30">
        <v>10934</v>
      </c>
    </row>
    <row r="15" spans="1:6" x14ac:dyDescent="0.25">
      <c r="C15" s="86"/>
      <c r="D15">
        <v>2013</v>
      </c>
      <c r="E15" s="30">
        <v>33459.617325350962</v>
      </c>
      <c r="F15" s="30">
        <v>16600.983792741528</v>
      </c>
    </row>
    <row r="16" spans="1:6" x14ac:dyDescent="0.25">
      <c r="C16" s="86"/>
      <c r="D16">
        <v>2014</v>
      </c>
      <c r="E16" s="30">
        <v>38581.6828564467</v>
      </c>
      <c r="F16" s="30">
        <v>19866.810317425457</v>
      </c>
    </row>
    <row r="17" spans="3:6" x14ac:dyDescent="0.25">
      <c r="C17" s="86"/>
      <c r="D17">
        <v>2015</v>
      </c>
      <c r="E17" s="30">
        <v>43028.660000000171</v>
      </c>
      <c r="F17" s="30">
        <v>22983.180000000102</v>
      </c>
    </row>
    <row r="18" spans="3:6" x14ac:dyDescent="0.25">
      <c r="C18" s="86"/>
      <c r="D18">
        <v>2016</v>
      </c>
      <c r="E18" s="30">
        <v>45702.490000000034</v>
      </c>
      <c r="F18" s="30">
        <v>24000.550000000017</v>
      </c>
    </row>
    <row r="19" spans="3:6" x14ac:dyDescent="0.25">
      <c r="C19" s="86"/>
      <c r="D19">
        <v>2017</v>
      </c>
      <c r="E19" s="30">
        <v>49729.790000000241</v>
      </c>
      <c r="F19" s="30">
        <v>24555.470000000118</v>
      </c>
    </row>
    <row r="20" spans="3:6" x14ac:dyDescent="0.25">
      <c r="C20" s="86" t="s">
        <v>26</v>
      </c>
      <c r="D20">
        <v>2011</v>
      </c>
      <c r="E20" s="30">
        <v>11159</v>
      </c>
      <c r="F20" s="30">
        <v>6847</v>
      </c>
    </row>
    <row r="21" spans="3:6" x14ac:dyDescent="0.25">
      <c r="C21" s="86"/>
      <c r="D21">
        <v>2012</v>
      </c>
      <c r="E21" s="30">
        <v>9173</v>
      </c>
      <c r="F21" s="30">
        <v>5850</v>
      </c>
    </row>
    <row r="22" spans="3:6" x14ac:dyDescent="0.25">
      <c r="C22" s="86"/>
      <c r="D22">
        <v>2013</v>
      </c>
      <c r="E22" s="30">
        <v>11008.546934278085</v>
      </c>
      <c r="F22" s="30">
        <v>8977.7774199286359</v>
      </c>
    </row>
    <row r="23" spans="3:6" x14ac:dyDescent="0.25">
      <c r="C23" s="86"/>
      <c r="D23">
        <v>2014</v>
      </c>
      <c r="E23" s="30">
        <v>18157.99156788343</v>
      </c>
      <c r="F23" s="30">
        <v>11810.287360904378</v>
      </c>
    </row>
    <row r="24" spans="3:6" x14ac:dyDescent="0.25">
      <c r="C24" s="86"/>
      <c r="D24">
        <v>2015</v>
      </c>
      <c r="E24" s="30">
        <v>14543.40000000006</v>
      </c>
      <c r="F24" s="30">
        <v>9812.4300000000439</v>
      </c>
    </row>
    <row r="25" spans="3:6" x14ac:dyDescent="0.25">
      <c r="C25" s="86"/>
      <c r="D25">
        <v>2016</v>
      </c>
      <c r="E25" s="30">
        <v>12832.020000000002</v>
      </c>
      <c r="F25" s="30">
        <v>9907.5000000000018</v>
      </c>
    </row>
    <row r="26" spans="3:6" x14ac:dyDescent="0.25">
      <c r="C26" s="86"/>
      <c r="D26">
        <v>2017</v>
      </c>
      <c r="E26" s="30">
        <v>15286.170000000069</v>
      </c>
      <c r="F26" s="30">
        <v>11997.16000000006</v>
      </c>
    </row>
    <row r="27" spans="3:6" x14ac:dyDescent="0.25">
      <c r="C27" s="86" t="s">
        <v>91</v>
      </c>
      <c r="D27">
        <v>2011</v>
      </c>
      <c r="E27" s="30">
        <v>8181</v>
      </c>
      <c r="F27" s="30">
        <v>2955</v>
      </c>
    </row>
    <row r="28" spans="3:6" x14ac:dyDescent="0.25">
      <c r="C28" s="86"/>
      <c r="D28">
        <v>2012</v>
      </c>
      <c r="E28" s="30">
        <v>9019</v>
      </c>
      <c r="F28" s="30">
        <v>2462</v>
      </c>
    </row>
    <row r="29" spans="3:6" x14ac:dyDescent="0.25">
      <c r="C29" s="86"/>
      <c r="D29">
        <v>2013</v>
      </c>
      <c r="E29" s="30">
        <v>11592.669396814694</v>
      </c>
      <c r="F29" s="30">
        <v>4132.279409982244</v>
      </c>
    </row>
    <row r="30" spans="3:6" x14ac:dyDescent="0.25">
      <c r="C30" s="86"/>
      <c r="D30">
        <v>2014</v>
      </c>
      <c r="E30" s="30">
        <v>16767.140285980175</v>
      </c>
      <c r="F30" s="30">
        <v>5181.8672371796201</v>
      </c>
    </row>
    <row r="31" spans="3:6" x14ac:dyDescent="0.25">
      <c r="C31" s="86"/>
      <c r="D31">
        <v>2015</v>
      </c>
      <c r="E31" s="30">
        <v>22155.120000000083</v>
      </c>
      <c r="F31" s="30">
        <v>7202.4600000000319</v>
      </c>
    </row>
    <row r="32" spans="3:6" x14ac:dyDescent="0.25">
      <c r="D32">
        <v>2016</v>
      </c>
      <c r="E32" s="30">
        <v>24969.490000000013</v>
      </c>
      <c r="F32" s="30">
        <v>10623.2</v>
      </c>
    </row>
    <row r="33" spans="2:6" x14ac:dyDescent="0.25">
      <c r="D33">
        <v>2017</v>
      </c>
      <c r="E33" s="30">
        <v>37985.580000000176</v>
      </c>
      <c r="F33" s="30">
        <v>15143.450000000055</v>
      </c>
    </row>
    <row r="40" spans="2:6" x14ac:dyDescent="0.25">
      <c r="B40" s="25" t="s">
        <v>74</v>
      </c>
    </row>
    <row r="42" spans="2:6" x14ac:dyDescent="0.25">
      <c r="B42" s="15"/>
    </row>
    <row r="43" spans="2:6" x14ac:dyDescent="0.25">
      <c r="B43" s="24" t="s">
        <v>72</v>
      </c>
    </row>
  </sheetData>
  <hyperlinks>
    <hyperlink ref="A1" location="Contents!A1" display="contents"/>
    <hyperlink ref="B43" location="'Background Notes'!A1" display="Further information on methodology is available on the metadata tab"/>
  </hyperlinks>
  <pageMargins left="0.7" right="0.7" top="0.75" bottom="0.75" header="0.3" footer="0.3"/>
  <pageSetup paperSize="9" scale="7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zoomScaleNormal="100" workbookViewId="0">
      <selection activeCell="B15" sqref="B15"/>
    </sheetView>
  </sheetViews>
  <sheetFormatPr defaultRowHeight="15" x14ac:dyDescent="0.25"/>
  <sheetData>
    <row r="1" spans="1:5" x14ac:dyDescent="0.25">
      <c r="A1" s="20" t="s">
        <v>71</v>
      </c>
    </row>
    <row r="2" spans="1:5" ht="15.75" x14ac:dyDescent="0.25">
      <c r="B2" s="1" t="s">
        <v>152</v>
      </c>
    </row>
    <row r="3" spans="1:5" ht="15.75" x14ac:dyDescent="0.25">
      <c r="B3" s="1"/>
    </row>
    <row r="4" spans="1:5" ht="15.75" x14ac:dyDescent="0.25">
      <c r="B4" s="1"/>
      <c r="D4" t="s">
        <v>92</v>
      </c>
      <c r="E4" t="s">
        <v>13</v>
      </c>
    </row>
    <row r="5" spans="1:5" ht="15.75" customHeight="1" x14ac:dyDescent="0.25">
      <c r="B5" s="87" t="s">
        <v>24</v>
      </c>
      <c r="C5">
        <v>2011</v>
      </c>
      <c r="D5" s="30">
        <v>7548.3121355179119</v>
      </c>
      <c r="E5" s="30">
        <v>1990.7517057955847</v>
      </c>
    </row>
    <row r="6" spans="1:5" ht="15.75" customHeight="1" x14ac:dyDescent="0.25">
      <c r="B6" s="87"/>
      <c r="C6">
        <v>2012</v>
      </c>
      <c r="D6" s="30">
        <v>7416.4955669622022</v>
      </c>
      <c r="E6" s="30">
        <v>1944.6537059016982</v>
      </c>
    </row>
    <row r="7" spans="1:5" ht="15.75" customHeight="1" x14ac:dyDescent="0.25">
      <c r="B7" s="87"/>
      <c r="C7">
        <v>2013</v>
      </c>
      <c r="D7" s="30">
        <v>8238.9941202355058</v>
      </c>
      <c r="E7" s="30">
        <v>3015.5012381789147</v>
      </c>
    </row>
    <row r="8" spans="1:5" ht="15.75" customHeight="1" x14ac:dyDescent="0.25">
      <c r="B8" s="87"/>
      <c r="C8">
        <v>2014</v>
      </c>
      <c r="D8" s="30">
        <v>8111.2515065348662</v>
      </c>
      <c r="E8" s="30">
        <v>3405.4250419509708</v>
      </c>
    </row>
    <row r="9" spans="1:5" ht="15.75" customHeight="1" x14ac:dyDescent="0.25">
      <c r="B9" s="87"/>
      <c r="C9">
        <v>2015</v>
      </c>
      <c r="D9" s="30">
        <v>8229.4471428571742</v>
      </c>
      <c r="E9" s="30">
        <v>2854.7228571428677</v>
      </c>
    </row>
    <row r="10" spans="1:5" ht="15.75" customHeight="1" x14ac:dyDescent="0.25">
      <c r="B10" s="87"/>
      <c r="C10">
        <v>2016</v>
      </c>
      <c r="D10" s="30">
        <v>9688.4242857142963</v>
      </c>
      <c r="E10" s="30">
        <v>3506.2100000000009</v>
      </c>
    </row>
    <row r="11" spans="1:5" ht="15.75" customHeight="1" x14ac:dyDescent="0.25">
      <c r="B11" s="87"/>
      <c r="C11">
        <v>2017</v>
      </c>
      <c r="D11" s="30">
        <v>9457.9985714286213</v>
      </c>
      <c r="E11" s="30">
        <v>3900.2985714285951</v>
      </c>
    </row>
    <row r="12" spans="1:5" ht="15.75" customHeight="1" x14ac:dyDescent="0.25">
      <c r="B12" s="87" t="s">
        <v>25</v>
      </c>
      <c r="C12">
        <v>2011</v>
      </c>
      <c r="D12" s="30">
        <v>6554.1882810330462</v>
      </c>
      <c r="E12" s="30">
        <v>2068.6035679480774</v>
      </c>
    </row>
    <row r="13" spans="1:5" ht="15.75" customHeight="1" x14ac:dyDescent="0.25">
      <c r="B13" s="87"/>
      <c r="C13">
        <v>2012</v>
      </c>
      <c r="D13" s="30">
        <v>5988.9214885674292</v>
      </c>
      <c r="E13" s="30">
        <v>1943.1759344091879</v>
      </c>
    </row>
    <row r="14" spans="1:5" ht="15.75" customHeight="1" x14ac:dyDescent="0.25">
      <c r="B14" s="87"/>
      <c r="C14">
        <v>2013</v>
      </c>
      <c r="D14" s="30">
        <v>6986.4034576346139</v>
      </c>
      <c r="E14" s="30">
        <v>3687.9504061655762</v>
      </c>
    </row>
    <row r="15" spans="1:5" ht="15.75" customHeight="1" x14ac:dyDescent="0.25">
      <c r="B15" s="87"/>
      <c r="C15">
        <v>2014</v>
      </c>
      <c r="D15" s="30">
        <v>7544.9454862980429</v>
      </c>
      <c r="E15" s="30">
        <v>2825.0453511404203</v>
      </c>
    </row>
    <row r="16" spans="1:5" ht="15.75" customHeight="1" x14ac:dyDescent="0.25">
      <c r="B16" s="87"/>
      <c r="C16">
        <v>2015</v>
      </c>
      <c r="D16" s="30">
        <v>7997.311428571461</v>
      </c>
      <c r="E16" s="30">
        <v>3177.60142857144</v>
      </c>
    </row>
    <row r="17" spans="2:5" ht="15" customHeight="1" x14ac:dyDescent="0.25">
      <c r="B17" s="87"/>
      <c r="C17">
        <v>2016</v>
      </c>
      <c r="D17" s="30">
        <v>9199.3157142857181</v>
      </c>
      <c r="E17" s="30">
        <v>3815.5328571428581</v>
      </c>
    </row>
    <row r="18" spans="2:5" ht="15" customHeight="1" x14ac:dyDescent="0.25">
      <c r="B18" s="87"/>
      <c r="C18">
        <v>2017</v>
      </c>
      <c r="D18" s="30">
        <v>8866.6857142857643</v>
      </c>
      <c r="E18" s="30">
        <v>4123.5771428571643</v>
      </c>
    </row>
    <row r="19" spans="2:5" ht="15" customHeight="1" x14ac:dyDescent="0.25">
      <c r="B19" s="87" t="s">
        <v>26</v>
      </c>
      <c r="C19">
        <v>2011</v>
      </c>
      <c r="D19" s="30">
        <v>1569.5106914745904</v>
      </c>
      <c r="E19" s="30">
        <v>982.60286438655862</v>
      </c>
    </row>
    <row r="20" spans="2:5" ht="15" customHeight="1" x14ac:dyDescent="0.25">
      <c r="B20" s="87"/>
      <c r="C20">
        <v>2012</v>
      </c>
      <c r="D20" s="30">
        <v>1576.5118992067196</v>
      </c>
      <c r="E20" s="30">
        <v>852.77510958963785</v>
      </c>
    </row>
    <row r="21" spans="2:5" ht="15" customHeight="1" x14ac:dyDescent="0.25">
      <c r="B21" s="87"/>
      <c r="C21">
        <v>2013</v>
      </c>
      <c r="D21" s="30">
        <v>1877.399092333301</v>
      </c>
      <c r="E21" s="30">
        <v>1375.8564862926903</v>
      </c>
    </row>
    <row r="22" spans="2:5" ht="15.75" x14ac:dyDescent="0.25">
      <c r="B22" s="87"/>
      <c r="C22">
        <v>2014</v>
      </c>
      <c r="D22" s="30">
        <v>2609.9598984094159</v>
      </c>
      <c r="E22" s="30">
        <v>2073.7278850923663</v>
      </c>
    </row>
    <row r="23" spans="2:5" ht="15.75" x14ac:dyDescent="0.25">
      <c r="B23" s="87"/>
      <c r="C23">
        <v>2015</v>
      </c>
      <c r="D23" s="30">
        <v>2268.1142857142927</v>
      </c>
      <c r="E23" s="30">
        <v>1976.835714285719</v>
      </c>
    </row>
    <row r="24" spans="2:5" ht="15.75" x14ac:dyDescent="0.25">
      <c r="B24" s="87"/>
      <c r="C24">
        <v>2016</v>
      </c>
      <c r="D24" s="30">
        <v>1683.4428571428577</v>
      </c>
      <c r="E24" s="30">
        <v>1222.4771428571428</v>
      </c>
    </row>
    <row r="25" spans="2:5" ht="15.75" x14ac:dyDescent="0.25">
      <c r="B25" s="87"/>
      <c r="C25">
        <v>2017</v>
      </c>
      <c r="D25" s="30">
        <v>1789.3942857142949</v>
      </c>
      <c r="E25" s="30">
        <v>1375.6185714285782</v>
      </c>
    </row>
    <row r="26" spans="2:5" x14ac:dyDescent="0.25">
      <c r="B26" s="86" t="s">
        <v>93</v>
      </c>
      <c r="C26">
        <v>2011</v>
      </c>
      <c r="D26" s="30">
        <v>2407.9888919744517</v>
      </c>
      <c r="E26" s="30">
        <v>961.04186186977904</v>
      </c>
    </row>
    <row r="27" spans="2:5" x14ac:dyDescent="0.25">
      <c r="B27" s="86"/>
      <c r="C27">
        <v>2012</v>
      </c>
      <c r="D27" s="30">
        <v>2388.071045263649</v>
      </c>
      <c r="E27" s="30">
        <v>769.39525009947693</v>
      </c>
    </row>
    <row r="28" spans="2:5" x14ac:dyDescent="0.25">
      <c r="B28" s="86"/>
      <c r="C28">
        <v>2013</v>
      </c>
      <c r="D28" s="30">
        <v>3144.837615510874</v>
      </c>
      <c r="E28" s="30">
        <v>1072.3318693628194</v>
      </c>
    </row>
    <row r="29" spans="2:5" x14ac:dyDescent="0.25">
      <c r="B29" s="86"/>
      <c r="C29">
        <v>2014</v>
      </c>
      <c r="D29" s="30">
        <v>3723.02453732911</v>
      </c>
      <c r="E29" s="30">
        <v>1316.7145789590977</v>
      </c>
    </row>
    <row r="30" spans="2:5" x14ac:dyDescent="0.25">
      <c r="B30" s="86"/>
      <c r="C30">
        <v>2015</v>
      </c>
      <c r="D30" s="30">
        <v>4297.3157142857308</v>
      </c>
      <c r="E30" s="30">
        <v>1983.4514285714376</v>
      </c>
    </row>
    <row r="31" spans="2:5" x14ac:dyDescent="0.25">
      <c r="C31">
        <v>2016</v>
      </c>
      <c r="D31" s="30">
        <v>5091.187142857144</v>
      </c>
      <c r="E31" s="30">
        <v>2286.9800000000014</v>
      </c>
    </row>
    <row r="32" spans="2:5" x14ac:dyDescent="0.25">
      <c r="C32">
        <v>2017</v>
      </c>
      <c r="D32" s="30">
        <v>6306.8971428571758</v>
      </c>
      <c r="E32" s="30">
        <v>3203.0385714285885</v>
      </c>
    </row>
    <row r="41" spans="2:2" x14ac:dyDescent="0.25">
      <c r="B41" s="15" t="s">
        <v>96</v>
      </c>
    </row>
    <row r="42" spans="2:2" x14ac:dyDescent="0.25">
      <c r="B42" s="24" t="s">
        <v>72</v>
      </c>
    </row>
  </sheetData>
  <hyperlinks>
    <hyperlink ref="A1" location="Contents!A1" display="contents"/>
    <hyperlink ref="B42" location="'Background Notes'!A1" display="Further information on methodology is available on the metadata tab"/>
  </hyperlinks>
  <pageMargins left="0.7" right="0.7" top="0.75" bottom="0.75" header="0.3" footer="0.3"/>
  <pageSetup paperSize="9" scale="7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showGridLines="0" zoomScaleNormal="100" workbookViewId="0">
      <selection activeCell="B15" sqref="B15"/>
    </sheetView>
  </sheetViews>
  <sheetFormatPr defaultRowHeight="15" x14ac:dyDescent="0.25"/>
  <sheetData>
    <row r="1" spans="1:4" x14ac:dyDescent="0.25">
      <c r="A1" s="20" t="s">
        <v>71</v>
      </c>
    </row>
    <row r="2" spans="1:4" ht="15.75" x14ac:dyDescent="0.25">
      <c r="B2" s="1" t="s">
        <v>153</v>
      </c>
    </row>
    <row r="7" spans="1:4" x14ac:dyDescent="0.25">
      <c r="C7" t="s">
        <v>24</v>
      </c>
      <c r="D7" s="33">
        <v>0.34231409813923158</v>
      </c>
    </row>
    <row r="8" spans="1:4" x14ac:dyDescent="0.25">
      <c r="C8" t="s">
        <v>25</v>
      </c>
      <c r="D8" s="33">
        <v>0.33288300649249675</v>
      </c>
    </row>
    <row r="9" spans="1:4" x14ac:dyDescent="0.25">
      <c r="C9" t="s">
        <v>26</v>
      </c>
      <c r="D9" s="33">
        <v>8.1105286864445347E-2</v>
      </c>
    </row>
    <row r="10" spans="1:4" x14ac:dyDescent="0.25">
      <c r="C10" t="s">
        <v>94</v>
      </c>
      <c r="D10" s="33">
        <v>0.24369760850382641</v>
      </c>
    </row>
    <row r="31" spans="2:2" x14ac:dyDescent="0.25">
      <c r="B31" s="15"/>
    </row>
    <row r="32" spans="2:2" x14ac:dyDescent="0.25">
      <c r="B32" s="24" t="s">
        <v>72</v>
      </c>
    </row>
  </sheetData>
  <hyperlinks>
    <hyperlink ref="A1" location="Contents!A1" display="contents"/>
    <hyperlink ref="B32" location="'Background Notes'!A1" display="Further information on methodology is available on the metadata tab"/>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showGridLines="0" zoomScale="70" zoomScaleNormal="70" workbookViewId="0">
      <selection activeCell="B15" sqref="B15"/>
    </sheetView>
  </sheetViews>
  <sheetFormatPr defaultRowHeight="15" x14ac:dyDescent="0.25"/>
  <sheetData>
    <row r="1" spans="1:11" x14ac:dyDescent="0.25">
      <c r="A1" s="20" t="s">
        <v>71</v>
      </c>
    </row>
    <row r="2" spans="1:11" ht="18" x14ac:dyDescent="0.25">
      <c r="B2" s="127" t="s">
        <v>123</v>
      </c>
    </row>
    <row r="3" spans="1:11" ht="15.75" x14ac:dyDescent="0.25">
      <c r="B3" s="1"/>
    </row>
    <row r="4" spans="1:11" ht="15.75" x14ac:dyDescent="0.25">
      <c r="B4" s="1"/>
    </row>
    <row r="6" spans="1:11" x14ac:dyDescent="0.25">
      <c r="J6" t="s">
        <v>97</v>
      </c>
    </row>
    <row r="7" spans="1:11" ht="15.75" x14ac:dyDescent="0.25">
      <c r="H7" s="87" t="s">
        <v>24</v>
      </c>
      <c r="I7">
        <v>2011</v>
      </c>
      <c r="J7">
        <v>4.4215714444513159</v>
      </c>
      <c r="K7">
        <v>4.4000000000000004</v>
      </c>
    </row>
    <row r="8" spans="1:11" ht="15.75" x14ac:dyDescent="0.25">
      <c r="H8" s="87"/>
      <c r="I8">
        <v>2012</v>
      </c>
      <c r="J8">
        <v>4.5</v>
      </c>
      <c r="K8">
        <v>4.5</v>
      </c>
    </row>
    <row r="9" spans="1:11" ht="15.75" x14ac:dyDescent="0.25">
      <c r="H9" s="87"/>
      <c r="I9">
        <v>2013</v>
      </c>
      <c r="J9">
        <v>4.4703035425484208</v>
      </c>
      <c r="K9">
        <v>4.4703035425484208</v>
      </c>
    </row>
    <row r="10" spans="1:11" ht="15.75" x14ac:dyDescent="0.25">
      <c r="H10" s="87"/>
      <c r="I10">
        <v>2014</v>
      </c>
      <c r="J10">
        <v>4.7964055768778433</v>
      </c>
      <c r="K10">
        <v>4.7964055768778433</v>
      </c>
    </row>
    <row r="11" spans="1:11" ht="15.75" x14ac:dyDescent="0.25">
      <c r="H11" s="87"/>
      <c r="I11">
        <v>2015</v>
      </c>
      <c r="J11">
        <v>4.0819185540088236</v>
      </c>
      <c r="K11">
        <v>4.0819185540088236</v>
      </c>
    </row>
    <row r="12" spans="1:11" ht="15.75" x14ac:dyDescent="0.25">
      <c r="H12" s="87"/>
      <c r="I12">
        <v>2016</v>
      </c>
      <c r="J12">
        <v>3.4968515716739459</v>
      </c>
      <c r="K12">
        <v>3.4968515716739459</v>
      </c>
    </row>
    <row r="13" spans="1:11" ht="15.75" x14ac:dyDescent="0.25">
      <c r="H13" s="87"/>
      <c r="I13">
        <v>2017</v>
      </c>
      <c r="J13">
        <v>3.5841917189882899</v>
      </c>
      <c r="K13">
        <v>3.5841917189882899</v>
      </c>
    </row>
    <row r="14" spans="1:11" ht="15.75" x14ac:dyDescent="0.25">
      <c r="H14" s="87" t="s">
        <v>25</v>
      </c>
      <c r="I14">
        <v>2011</v>
      </c>
      <c r="J14">
        <v>5.8587801597904932</v>
      </c>
      <c r="K14">
        <v>5.9</v>
      </c>
    </row>
    <row r="15" spans="1:11" ht="15.75" x14ac:dyDescent="0.25">
      <c r="H15" s="87"/>
      <c r="I15">
        <v>2012</v>
      </c>
      <c r="J15">
        <v>5.7</v>
      </c>
      <c r="K15">
        <v>5.7</v>
      </c>
    </row>
    <row r="16" spans="1:11" ht="15.75" x14ac:dyDescent="0.25">
      <c r="H16" s="87"/>
      <c r="I16">
        <v>2013</v>
      </c>
      <c r="J16">
        <v>5.1103758747196535</v>
      </c>
      <c r="K16">
        <v>5.1103758747196535</v>
      </c>
    </row>
    <row r="17" spans="8:11" ht="15.75" x14ac:dyDescent="0.25">
      <c r="H17" s="87"/>
      <c r="I17">
        <v>2014</v>
      </c>
      <c r="J17">
        <v>4.4522053544541027</v>
      </c>
      <c r="K17">
        <v>4.4522053544541027</v>
      </c>
    </row>
    <row r="18" spans="8:11" ht="15.75" x14ac:dyDescent="0.25">
      <c r="H18" s="87"/>
      <c r="I18">
        <v>2015</v>
      </c>
      <c r="J18">
        <v>4.3037041536790968</v>
      </c>
      <c r="K18">
        <v>4.3037041536790968</v>
      </c>
    </row>
    <row r="19" spans="8:11" ht="15.75" x14ac:dyDescent="0.25">
      <c r="H19" s="87"/>
      <c r="I19">
        <v>2016</v>
      </c>
      <c r="J19">
        <v>4.7644477199272783</v>
      </c>
      <c r="K19">
        <v>4.7644477199272783</v>
      </c>
    </row>
    <row r="20" spans="8:11" ht="15.75" x14ac:dyDescent="0.25">
      <c r="H20" s="87"/>
      <c r="I20">
        <v>2017</v>
      </c>
      <c r="J20">
        <v>4.4437702715181988</v>
      </c>
      <c r="K20">
        <v>4.4437702715181988</v>
      </c>
    </row>
    <row r="21" spans="8:11" ht="15.75" x14ac:dyDescent="0.25">
      <c r="H21" s="87" t="s">
        <v>26</v>
      </c>
      <c r="I21">
        <v>2011</v>
      </c>
      <c r="J21">
        <v>3.6507078382043101</v>
      </c>
      <c r="K21">
        <v>3.6553920918684333</v>
      </c>
    </row>
    <row r="22" spans="8:11" ht="15.75" x14ac:dyDescent="0.25">
      <c r="H22" s="87"/>
      <c r="I22">
        <v>2012</v>
      </c>
      <c r="J22">
        <v>4.0999999999999996</v>
      </c>
      <c r="K22">
        <v>4.0999999999999996</v>
      </c>
    </row>
    <row r="23" spans="8:11" ht="15.75" x14ac:dyDescent="0.25">
      <c r="H23" s="87"/>
      <c r="I23">
        <v>2013</v>
      </c>
      <c r="J23">
        <v>3.4983370469501809</v>
      </c>
      <c r="K23">
        <v>3.4983370469501809</v>
      </c>
    </row>
    <row r="24" spans="8:11" ht="15.75" x14ac:dyDescent="0.25">
      <c r="H24" s="87"/>
      <c r="I24">
        <v>2014</v>
      </c>
      <c r="J24">
        <v>3.7105550247668684</v>
      </c>
      <c r="K24">
        <v>3.7105550247668684</v>
      </c>
    </row>
    <row r="25" spans="8:11" ht="15.75" x14ac:dyDescent="0.25">
      <c r="H25" s="87"/>
      <c r="I25">
        <v>2015</v>
      </c>
      <c r="J25">
        <v>4.1170130519058485</v>
      </c>
      <c r="K25">
        <v>4.1170130519058485</v>
      </c>
    </row>
    <row r="26" spans="8:11" ht="15.75" x14ac:dyDescent="0.25">
      <c r="H26" s="87"/>
      <c r="I26">
        <v>2016</v>
      </c>
      <c r="J26">
        <v>3.341618908402642</v>
      </c>
      <c r="K26">
        <v>3.341618908402642</v>
      </c>
    </row>
    <row r="27" spans="8:11" ht="15.75" x14ac:dyDescent="0.25">
      <c r="H27" s="87"/>
      <c r="I27">
        <v>2017</v>
      </c>
      <c r="J27">
        <v>3.1989625166722679</v>
      </c>
      <c r="K27">
        <v>3.1989625166722679</v>
      </c>
    </row>
    <row r="28" spans="8:11" x14ac:dyDescent="0.25">
      <c r="H28" s="86" t="s">
        <v>93</v>
      </c>
      <c r="I28">
        <v>2011</v>
      </c>
      <c r="J28" s="111">
        <v>7.3870868065957049</v>
      </c>
    </row>
    <row r="29" spans="8:11" x14ac:dyDescent="0.25">
      <c r="H29" s="86"/>
      <c r="I29">
        <v>2012</v>
      </c>
      <c r="J29" s="111">
        <v>7.8</v>
      </c>
    </row>
    <row r="30" spans="8:11" x14ac:dyDescent="0.25">
      <c r="H30" s="86"/>
      <c r="I30">
        <v>2013</v>
      </c>
      <c r="J30" s="111">
        <v>6.4394989187275087</v>
      </c>
    </row>
    <row r="31" spans="8:11" x14ac:dyDescent="0.25">
      <c r="H31" s="86"/>
      <c r="I31">
        <v>2014</v>
      </c>
      <c r="J31" s="111">
        <v>5.5052153719363055</v>
      </c>
    </row>
    <row r="32" spans="8:11" x14ac:dyDescent="0.25">
      <c r="H32" s="86"/>
      <c r="I32">
        <v>2015</v>
      </c>
      <c r="J32" s="111">
        <v>5.1630032175676615</v>
      </c>
    </row>
    <row r="33" spans="8:10" x14ac:dyDescent="0.25">
      <c r="I33">
        <v>2016</v>
      </c>
      <c r="J33" s="111">
        <v>4.833291611283105</v>
      </c>
    </row>
    <row r="34" spans="8:10" x14ac:dyDescent="0.25">
      <c r="I34">
        <v>2017</v>
      </c>
      <c r="J34" s="111">
        <v>4.520144071894407</v>
      </c>
    </row>
    <row r="35" spans="8:10" x14ac:dyDescent="0.25">
      <c r="H35" s="86" t="s">
        <v>30</v>
      </c>
      <c r="I35">
        <v>2011</v>
      </c>
      <c r="J35">
        <v>4.9706289370415302</v>
      </c>
    </row>
    <row r="36" spans="8:10" x14ac:dyDescent="0.25">
      <c r="H36" s="86"/>
      <c r="I36">
        <v>2012</v>
      </c>
      <c r="J36">
        <v>5.0999999999999996</v>
      </c>
    </row>
    <row r="37" spans="8:10" x14ac:dyDescent="0.25">
      <c r="H37" s="86"/>
      <c r="I37">
        <v>2013</v>
      </c>
      <c r="J37">
        <v>4.7539184757136965</v>
      </c>
    </row>
    <row r="38" spans="8:10" x14ac:dyDescent="0.25">
      <c r="H38" s="86"/>
      <c r="I38">
        <v>2014</v>
      </c>
      <c r="J38">
        <v>4.591759720977171</v>
      </c>
    </row>
    <row r="39" spans="8:10" x14ac:dyDescent="0.25">
      <c r="H39" s="86"/>
      <c r="I39">
        <v>2015</v>
      </c>
      <c r="J39">
        <v>4.3158200591136202</v>
      </c>
    </row>
    <row r="40" spans="8:10" x14ac:dyDescent="0.25">
      <c r="I40">
        <v>2016</v>
      </c>
      <c r="J40">
        <v>4.0506822921139678</v>
      </c>
    </row>
    <row r="41" spans="8:10" x14ac:dyDescent="0.25">
      <c r="I41">
        <v>2017</v>
      </c>
      <c r="J41">
        <v>3.9745999250318724</v>
      </c>
    </row>
    <row r="49" spans="1:2" x14ac:dyDescent="0.25">
      <c r="B49" s="15"/>
    </row>
    <row r="50" spans="1:2" x14ac:dyDescent="0.25">
      <c r="B50" s="24" t="s">
        <v>72</v>
      </c>
    </row>
    <row r="52" spans="1:2" ht="15.75" x14ac:dyDescent="0.25">
      <c r="A52" s="2" t="s">
        <v>124</v>
      </c>
    </row>
    <row r="69" spans="9:15" ht="15.75" x14ac:dyDescent="0.25">
      <c r="I69" s="27"/>
      <c r="J69" s="27"/>
      <c r="K69" s="27"/>
      <c r="L69" s="27"/>
      <c r="M69" s="27"/>
      <c r="N69" s="27"/>
      <c r="O69" s="27"/>
    </row>
    <row r="70" spans="9:15" ht="15.75" x14ac:dyDescent="0.25">
      <c r="I70" s="27"/>
      <c r="J70" s="27"/>
      <c r="K70" s="27"/>
      <c r="L70" s="27"/>
      <c r="M70" s="27"/>
      <c r="N70" s="27"/>
      <c r="O70" s="27"/>
    </row>
    <row r="71" spans="9:15" ht="15.75" x14ac:dyDescent="0.25">
      <c r="I71" s="27"/>
      <c r="J71" s="27"/>
      <c r="K71" s="27"/>
      <c r="L71" s="27"/>
      <c r="M71" s="27"/>
      <c r="N71" s="27"/>
      <c r="O71" s="27"/>
    </row>
    <row r="72" spans="9:15" x14ac:dyDescent="0.25">
      <c r="I72" s="30"/>
      <c r="J72" s="30"/>
      <c r="K72" s="30"/>
      <c r="L72" s="30"/>
      <c r="M72" s="30"/>
      <c r="N72" s="30"/>
      <c r="O72" s="30"/>
    </row>
    <row r="74" spans="9:15" x14ac:dyDescent="0.25">
      <c r="I74" s="111"/>
      <c r="J74" s="111"/>
      <c r="K74" s="111"/>
      <c r="L74" s="111"/>
      <c r="M74" s="111"/>
      <c r="N74" s="111"/>
      <c r="O74" s="111"/>
    </row>
  </sheetData>
  <hyperlinks>
    <hyperlink ref="A1" location="Contents!A1" display="contents"/>
    <hyperlink ref="B50" location="'Background Notes'!A1" display="Further information on methodology is available on the metadata tab"/>
  </hyperlinks>
  <pageMargins left="0.7" right="0.7" top="0.75" bottom="0.75" header="0.3" footer="0.3"/>
  <pageSetup paperSize="9" scale="6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workbookViewId="0">
      <selection activeCell="B15" sqref="B15"/>
    </sheetView>
  </sheetViews>
  <sheetFormatPr defaultRowHeight="15" x14ac:dyDescent="0.25"/>
  <cols>
    <col min="1" max="1" width="24.28515625" style="129" customWidth="1"/>
    <col min="2" max="2" width="39.85546875" style="129" customWidth="1"/>
    <col min="3" max="3" width="11.5703125" style="129" customWidth="1"/>
    <col min="4" max="9" width="9.140625" style="129"/>
  </cols>
  <sheetData>
    <row r="1" spans="1:9" x14ac:dyDescent="0.25">
      <c r="A1" s="132" t="s">
        <v>43</v>
      </c>
    </row>
    <row r="2" spans="1:9" x14ac:dyDescent="0.25">
      <c r="A2" s="133" t="s">
        <v>50</v>
      </c>
    </row>
    <row r="3" spans="1:9" ht="29.25" customHeight="1" x14ac:dyDescent="0.25">
      <c r="A3" s="188" t="s">
        <v>44</v>
      </c>
      <c r="B3" s="188"/>
      <c r="C3" s="188"/>
      <c r="D3" s="188"/>
      <c r="E3" s="188"/>
      <c r="F3" s="188"/>
      <c r="G3" s="188"/>
      <c r="H3" s="188"/>
      <c r="I3" s="188"/>
    </row>
    <row r="5" spans="1:9" ht="39.75" customHeight="1" x14ac:dyDescent="0.25">
      <c r="A5" s="189" t="s">
        <v>51</v>
      </c>
      <c r="B5" s="189"/>
      <c r="C5" s="189"/>
      <c r="D5" s="189"/>
      <c r="E5" s="189"/>
      <c r="F5" s="189"/>
      <c r="G5" s="189"/>
      <c r="H5" s="189"/>
      <c r="I5" s="189"/>
    </row>
    <row r="7" spans="1:9" x14ac:dyDescent="0.25">
      <c r="A7" s="129" t="s">
        <v>52</v>
      </c>
    </row>
    <row r="9" spans="1:9" x14ac:dyDescent="0.25">
      <c r="A9" s="133" t="s">
        <v>45</v>
      </c>
    </row>
    <row r="10" spans="1:9" ht="16.5" customHeight="1" x14ac:dyDescent="0.25">
      <c r="A10" s="189" t="s">
        <v>53</v>
      </c>
      <c r="B10" s="189"/>
      <c r="C10" s="189"/>
      <c r="D10" s="189"/>
      <c r="E10" s="189"/>
      <c r="F10" s="189"/>
      <c r="G10" s="189"/>
      <c r="H10" s="189"/>
      <c r="I10" s="189"/>
    </row>
    <row r="12" spans="1:9" s="19" customFormat="1" ht="14.25" x14ac:dyDescent="0.2">
      <c r="A12" s="134" t="s">
        <v>46</v>
      </c>
      <c r="B12" s="134"/>
      <c r="C12" s="134"/>
      <c r="D12" s="134"/>
      <c r="E12" s="134"/>
      <c r="F12" s="134"/>
      <c r="G12" s="134"/>
      <c r="H12" s="134"/>
      <c r="I12" s="134"/>
    </row>
    <row r="13" spans="1:9" x14ac:dyDescent="0.25">
      <c r="A13" s="129" t="s">
        <v>60</v>
      </c>
    </row>
    <row r="14" spans="1:9" x14ac:dyDescent="0.25">
      <c r="A14" s="135"/>
    </row>
    <row r="15" spans="1:9" s="18" customFormat="1" x14ac:dyDescent="0.25">
      <c r="A15" s="135" t="s">
        <v>54</v>
      </c>
      <c r="B15" s="129"/>
      <c r="C15" s="129"/>
      <c r="D15" s="129"/>
      <c r="E15" s="129"/>
      <c r="F15" s="129"/>
      <c r="G15" s="129"/>
      <c r="H15" s="129"/>
      <c r="I15" s="129"/>
    </row>
    <row r="16" spans="1:9" s="18" customFormat="1" ht="14.25" x14ac:dyDescent="0.2">
      <c r="A16" s="129" t="s">
        <v>55</v>
      </c>
      <c r="B16" s="129"/>
      <c r="C16" s="129"/>
      <c r="D16" s="129"/>
      <c r="E16" s="129"/>
      <c r="F16" s="129"/>
      <c r="G16" s="129"/>
      <c r="H16" s="129"/>
      <c r="I16" s="129"/>
    </row>
    <row r="17" spans="1:9" s="18" customFormat="1" ht="14.25" x14ac:dyDescent="0.2">
      <c r="A17" s="129"/>
      <c r="B17" s="129"/>
      <c r="C17" s="129"/>
      <c r="D17" s="129"/>
      <c r="E17" s="129"/>
      <c r="F17" s="129"/>
      <c r="G17" s="129"/>
      <c r="H17" s="129"/>
      <c r="I17" s="129"/>
    </row>
    <row r="18" spans="1:9" s="18" customFormat="1" x14ac:dyDescent="0.25">
      <c r="A18" s="135" t="s">
        <v>56</v>
      </c>
      <c r="B18" s="129"/>
      <c r="C18" s="129"/>
      <c r="D18" s="129"/>
      <c r="E18" s="129"/>
      <c r="F18" s="129"/>
      <c r="G18" s="129"/>
      <c r="H18" s="129"/>
      <c r="I18" s="129"/>
    </row>
    <row r="19" spans="1:9" s="18" customFormat="1" ht="14.25" x14ac:dyDescent="0.2">
      <c r="A19" s="129" t="s">
        <v>57</v>
      </c>
      <c r="B19" s="129"/>
      <c r="C19" s="129"/>
      <c r="D19" s="129"/>
      <c r="E19" s="129"/>
      <c r="F19" s="129"/>
      <c r="G19" s="129"/>
      <c r="H19" s="129"/>
      <c r="I19" s="129"/>
    </row>
    <row r="20" spans="1:9" s="18" customFormat="1" ht="14.25" x14ac:dyDescent="0.2">
      <c r="A20" s="129"/>
      <c r="B20" s="129"/>
      <c r="C20" s="129"/>
      <c r="D20" s="129"/>
      <c r="E20" s="129"/>
      <c r="F20" s="129"/>
      <c r="G20" s="129"/>
      <c r="H20" s="129"/>
      <c r="I20" s="129"/>
    </row>
    <row r="21" spans="1:9" s="18" customFormat="1" x14ac:dyDescent="0.25">
      <c r="A21" s="131" t="s">
        <v>58</v>
      </c>
      <c r="B21" s="129"/>
      <c r="C21" s="129"/>
      <c r="D21" s="129"/>
      <c r="E21" s="129"/>
      <c r="F21" s="129"/>
      <c r="G21" s="129"/>
      <c r="H21" s="129"/>
      <c r="I21" s="129"/>
    </row>
    <row r="22" spans="1:9" s="18" customFormat="1" ht="14.25" x14ac:dyDescent="0.2">
      <c r="A22" s="129" t="s">
        <v>59</v>
      </c>
      <c r="B22" s="129"/>
      <c r="C22" s="129"/>
      <c r="D22" s="129"/>
      <c r="E22" s="129"/>
      <c r="F22" s="129"/>
      <c r="G22" s="129"/>
      <c r="H22" s="129"/>
      <c r="I22" s="129"/>
    </row>
    <row r="24" spans="1:9" x14ac:dyDescent="0.25">
      <c r="A24" s="132" t="s">
        <v>47</v>
      </c>
    </row>
    <row r="25" spans="1:9" x14ac:dyDescent="0.25">
      <c r="A25" s="136" t="s">
        <v>61</v>
      </c>
    </row>
    <row r="26" spans="1:9" x14ac:dyDescent="0.25">
      <c r="A26" s="130"/>
    </row>
    <row r="27" spans="1:9" x14ac:dyDescent="0.25">
      <c r="A27" s="132" t="s">
        <v>48</v>
      </c>
    </row>
    <row r="28" spans="1:9" x14ac:dyDescent="0.25">
      <c r="A28" s="130" t="s">
        <v>49</v>
      </c>
    </row>
    <row r="30" spans="1:9" x14ac:dyDescent="0.25">
      <c r="A30" s="131" t="s">
        <v>80</v>
      </c>
    </row>
    <row r="31" spans="1:9" ht="36" customHeight="1" x14ac:dyDescent="0.25">
      <c r="A31" s="189" t="s">
        <v>154</v>
      </c>
      <c r="B31" s="189"/>
      <c r="C31" s="189"/>
      <c r="D31" s="189"/>
      <c r="E31" s="189"/>
      <c r="F31" s="189"/>
      <c r="G31" s="189"/>
      <c r="H31" s="189"/>
      <c r="I31" s="189"/>
    </row>
    <row r="32" spans="1:9" ht="30" customHeight="1" x14ac:dyDescent="0.25">
      <c r="A32" s="190" t="s">
        <v>155</v>
      </c>
      <c r="B32" s="190"/>
      <c r="C32" s="190"/>
      <c r="D32" s="190"/>
      <c r="E32" s="190"/>
      <c r="F32" s="190"/>
      <c r="G32" s="190"/>
      <c r="H32" s="190"/>
    </row>
    <row r="33" spans="1:8" ht="31.5" customHeight="1" x14ac:dyDescent="0.25">
      <c r="A33" s="190"/>
      <c r="B33" s="190"/>
      <c r="C33" s="190"/>
      <c r="D33" s="190"/>
      <c r="E33" s="190"/>
      <c r="F33" s="190"/>
      <c r="G33" s="190"/>
      <c r="H33" s="190"/>
    </row>
    <row r="34" spans="1:8" x14ac:dyDescent="0.25">
      <c r="A34" s="129" t="s">
        <v>156</v>
      </c>
    </row>
  </sheetData>
  <mergeCells count="5">
    <mergeCell ref="A3:I3"/>
    <mergeCell ref="A5:I5"/>
    <mergeCell ref="A10:I10"/>
    <mergeCell ref="A31:I31"/>
    <mergeCell ref="A32:H33"/>
  </mergeCells>
  <pageMargins left="0.7" right="0.7" top="0.75" bottom="0.75" header="0.3" footer="0.3"/>
  <pageSetup paperSize="9"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workbookViewId="0">
      <selection activeCell="B15" sqref="B15"/>
    </sheetView>
  </sheetViews>
  <sheetFormatPr defaultRowHeight="15" x14ac:dyDescent="0.25"/>
  <sheetData>
    <row r="1" spans="1:2" x14ac:dyDescent="0.25">
      <c r="B1" s="15"/>
    </row>
    <row r="2" spans="1:2" x14ac:dyDescent="0.25">
      <c r="B2" s="14" t="s">
        <v>62</v>
      </c>
    </row>
    <row r="3" spans="1:2" x14ac:dyDescent="0.25">
      <c r="B3" s="15"/>
    </row>
    <row r="4" spans="1:2" x14ac:dyDescent="0.25">
      <c r="A4" s="20" t="s">
        <v>63</v>
      </c>
      <c r="B4" s="21" t="s">
        <v>125</v>
      </c>
    </row>
    <row r="5" spans="1:2" x14ac:dyDescent="0.25">
      <c r="A5" s="20" t="s">
        <v>64</v>
      </c>
      <c r="B5" s="21" t="s">
        <v>126</v>
      </c>
    </row>
    <row r="6" spans="1:2" x14ac:dyDescent="0.25">
      <c r="A6" s="20" t="s">
        <v>65</v>
      </c>
      <c r="B6" s="21" t="s">
        <v>127</v>
      </c>
    </row>
    <row r="7" spans="1:2" x14ac:dyDescent="0.25">
      <c r="A7" s="20" t="s">
        <v>66</v>
      </c>
      <c r="B7" s="22" t="s">
        <v>128</v>
      </c>
    </row>
    <row r="8" spans="1:2" x14ac:dyDescent="0.25">
      <c r="A8" s="20" t="s">
        <v>67</v>
      </c>
      <c r="B8" s="22" t="s">
        <v>129</v>
      </c>
    </row>
    <row r="9" spans="1:2" x14ac:dyDescent="0.25">
      <c r="A9" s="20" t="s">
        <v>68</v>
      </c>
      <c r="B9" s="21" t="s">
        <v>130</v>
      </c>
    </row>
    <row r="10" spans="1:2" x14ac:dyDescent="0.25">
      <c r="A10" s="20" t="s">
        <v>69</v>
      </c>
      <c r="B10" s="21" t="s">
        <v>131</v>
      </c>
    </row>
    <row r="11" spans="1:2" x14ac:dyDescent="0.25">
      <c r="A11" s="20" t="s">
        <v>70</v>
      </c>
      <c r="B11" s="21" t="s">
        <v>132</v>
      </c>
    </row>
    <row r="12" spans="1:2" x14ac:dyDescent="0.25">
      <c r="B12" s="23"/>
    </row>
    <row r="13" spans="1:2" x14ac:dyDescent="0.25">
      <c r="B13" s="23"/>
    </row>
    <row r="14" spans="1:2" x14ac:dyDescent="0.25">
      <c r="B14" s="14" t="s">
        <v>73</v>
      </c>
    </row>
    <row r="15" spans="1:2" x14ac:dyDescent="0.25">
      <c r="B15" s="15"/>
    </row>
    <row r="16" spans="1:2" x14ac:dyDescent="0.25">
      <c r="A16" s="20" t="s">
        <v>75</v>
      </c>
      <c r="B16" s="17" t="s">
        <v>133</v>
      </c>
    </row>
    <row r="17" spans="1:2" x14ac:dyDescent="0.25">
      <c r="A17" s="20" t="s">
        <v>76</v>
      </c>
      <c r="B17" s="17" t="s">
        <v>134</v>
      </c>
    </row>
    <row r="18" spans="1:2" x14ac:dyDescent="0.25">
      <c r="A18" s="20" t="s">
        <v>77</v>
      </c>
      <c r="B18" s="17" t="s">
        <v>135</v>
      </c>
    </row>
    <row r="19" spans="1:2" x14ac:dyDescent="0.25">
      <c r="A19" s="20" t="s">
        <v>78</v>
      </c>
      <c r="B19" s="17" t="s">
        <v>136</v>
      </c>
    </row>
    <row r="20" spans="1:2" x14ac:dyDescent="0.25">
      <c r="A20" s="20" t="s">
        <v>79</v>
      </c>
      <c r="B20" s="17" t="s">
        <v>137</v>
      </c>
    </row>
    <row r="21" spans="1:2" x14ac:dyDescent="0.25">
      <c r="B21" s="21"/>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1" location="'Table 1.8'!A1" display="Table 1.8"/>
    <hyperlink ref="A16" location="'Chart 1.1'!A1" display="Chart 1.1"/>
    <hyperlink ref="A17" location="'Chart 1.2'!A1" display="Chart 1.2"/>
    <hyperlink ref="A18" location="'Chart 1.3'!A1" display="Chart 1.3"/>
    <hyperlink ref="A19" location="'Chart 1.4'!A1" display="Chart 1.4"/>
    <hyperlink ref="A20" location="'Chart 1.5'!A1" display="Chart 1.5"/>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zoomScaleNormal="100" workbookViewId="0">
      <selection activeCell="B15" sqref="B15"/>
    </sheetView>
  </sheetViews>
  <sheetFormatPr defaultRowHeight="15" x14ac:dyDescent="0.25"/>
  <cols>
    <col min="1" max="1" width="15.7109375" customWidth="1"/>
    <col min="2" max="13" width="14.42578125" customWidth="1"/>
    <col min="14" max="15" width="15.28515625" customWidth="1"/>
  </cols>
  <sheetData>
    <row r="1" spans="1:15" x14ac:dyDescent="0.25">
      <c r="A1" s="20" t="s">
        <v>71</v>
      </c>
    </row>
    <row r="2" spans="1:15" ht="15.75" x14ac:dyDescent="0.25">
      <c r="A2" s="1" t="s">
        <v>142</v>
      </c>
      <c r="B2" s="1"/>
      <c r="C2" s="1"/>
    </row>
    <row r="3" spans="1:15" ht="16.5" thickBot="1" x14ac:dyDescent="0.3">
      <c r="A3" s="2"/>
      <c r="B3" s="2"/>
      <c r="C3" s="2"/>
    </row>
    <row r="4" spans="1:15" ht="15.75" x14ac:dyDescent="0.25">
      <c r="A4" s="115"/>
      <c r="B4" s="178">
        <v>2011</v>
      </c>
      <c r="C4" s="179"/>
      <c r="D4" s="178">
        <v>2012</v>
      </c>
      <c r="E4" s="179"/>
      <c r="F4" s="178">
        <v>2013</v>
      </c>
      <c r="G4" s="179"/>
      <c r="H4" s="178">
        <v>2014</v>
      </c>
      <c r="I4" s="179"/>
      <c r="J4" s="178">
        <v>2015</v>
      </c>
      <c r="K4" s="178"/>
      <c r="L4" s="180">
        <v>2016</v>
      </c>
      <c r="M4" s="179"/>
      <c r="N4" s="176">
        <v>2017</v>
      </c>
      <c r="O4" s="177"/>
    </row>
    <row r="5" spans="1:15" ht="16.5" thickBot="1" x14ac:dyDescent="0.3">
      <c r="A5" s="116"/>
      <c r="B5" s="42" t="s">
        <v>0</v>
      </c>
      <c r="C5" s="47" t="s">
        <v>1</v>
      </c>
      <c r="D5" s="42" t="s">
        <v>0</v>
      </c>
      <c r="E5" s="47" t="s">
        <v>1</v>
      </c>
      <c r="F5" s="42" t="s">
        <v>0</v>
      </c>
      <c r="G5" s="47" t="s">
        <v>1</v>
      </c>
      <c r="H5" s="42" t="s">
        <v>0</v>
      </c>
      <c r="I5" s="47" t="s">
        <v>1</v>
      </c>
      <c r="J5" s="42" t="s">
        <v>0</v>
      </c>
      <c r="K5" s="42" t="s">
        <v>1</v>
      </c>
      <c r="L5" s="78" t="s">
        <v>0</v>
      </c>
      <c r="M5" s="47" t="s">
        <v>1</v>
      </c>
      <c r="N5" s="137" t="s">
        <v>0</v>
      </c>
      <c r="O5" s="138" t="s">
        <v>1</v>
      </c>
    </row>
    <row r="6" spans="1:15" ht="16.5" thickBot="1" x14ac:dyDescent="0.3">
      <c r="A6" s="117"/>
      <c r="B6" s="39"/>
      <c r="C6" s="48"/>
      <c r="D6" s="39"/>
      <c r="E6" s="48"/>
      <c r="F6" s="5"/>
      <c r="G6" s="55"/>
      <c r="H6" s="5"/>
      <c r="I6" s="57"/>
      <c r="J6" s="5"/>
      <c r="K6" s="5"/>
      <c r="L6" s="79"/>
      <c r="M6" s="57"/>
      <c r="N6" s="139"/>
      <c r="O6" s="140"/>
    </row>
    <row r="7" spans="1:15" ht="15.75" x14ac:dyDescent="0.25">
      <c r="A7" s="118" t="s">
        <v>2</v>
      </c>
      <c r="B7" s="44">
        <v>1292</v>
      </c>
      <c r="C7" s="49">
        <v>1499</v>
      </c>
      <c r="D7" s="44">
        <v>1372</v>
      </c>
      <c r="E7" s="49">
        <v>1641</v>
      </c>
      <c r="F7" s="45">
        <v>1379</v>
      </c>
      <c r="G7" s="49">
        <v>1641</v>
      </c>
      <c r="H7" s="45">
        <v>1352</v>
      </c>
      <c r="I7" s="52">
        <v>1604</v>
      </c>
      <c r="J7" s="45">
        <v>1361</v>
      </c>
      <c r="K7" s="45">
        <v>1620</v>
      </c>
      <c r="L7" s="80">
        <v>1584</v>
      </c>
      <c r="M7" s="52">
        <v>1842</v>
      </c>
      <c r="N7" s="141">
        <v>1823</v>
      </c>
      <c r="O7" s="142">
        <v>2094</v>
      </c>
    </row>
    <row r="8" spans="1:15" ht="15.75" x14ac:dyDescent="0.25">
      <c r="A8" s="119" t="s">
        <v>3</v>
      </c>
      <c r="B8" s="10">
        <v>43</v>
      </c>
      <c r="C8" s="50">
        <v>278</v>
      </c>
      <c r="D8" s="10">
        <v>37</v>
      </c>
      <c r="E8" s="50">
        <v>235</v>
      </c>
      <c r="F8" s="9">
        <v>35</v>
      </c>
      <c r="G8" s="50">
        <v>229</v>
      </c>
      <c r="H8" s="9">
        <v>36</v>
      </c>
      <c r="I8" s="53">
        <v>233</v>
      </c>
      <c r="J8" s="9">
        <v>36</v>
      </c>
      <c r="K8" s="9">
        <v>231</v>
      </c>
      <c r="L8" s="81">
        <v>37</v>
      </c>
      <c r="M8" s="53">
        <v>239</v>
      </c>
      <c r="N8" s="143">
        <v>42</v>
      </c>
      <c r="O8" s="144">
        <v>277</v>
      </c>
    </row>
    <row r="9" spans="1:15" ht="16.5" thickBot="1" x14ac:dyDescent="0.3">
      <c r="A9" s="120" t="s">
        <v>4</v>
      </c>
      <c r="B9" s="4">
        <v>18</v>
      </c>
      <c r="C9" s="51">
        <v>357</v>
      </c>
      <c r="D9" s="4">
        <v>20</v>
      </c>
      <c r="E9" s="51">
        <v>384</v>
      </c>
      <c r="F9" s="6">
        <v>22</v>
      </c>
      <c r="G9" s="51">
        <v>425</v>
      </c>
      <c r="H9" s="6">
        <v>23</v>
      </c>
      <c r="I9" s="58">
        <v>445</v>
      </c>
      <c r="J9" s="6">
        <v>22</v>
      </c>
      <c r="K9" s="6">
        <v>430</v>
      </c>
      <c r="L9" s="82">
        <v>22</v>
      </c>
      <c r="M9" s="58">
        <v>449</v>
      </c>
      <c r="N9" s="145">
        <v>21</v>
      </c>
      <c r="O9" s="146">
        <v>404</v>
      </c>
    </row>
    <row r="10" spans="1:15" x14ac:dyDescent="0.25">
      <c r="A10" s="121"/>
      <c r="B10" s="39"/>
      <c r="C10" s="48"/>
      <c r="D10" s="39"/>
      <c r="E10" s="48"/>
      <c r="F10" s="40"/>
      <c r="G10" s="56"/>
      <c r="H10" s="40"/>
      <c r="I10" s="59"/>
      <c r="J10" s="40"/>
      <c r="K10" s="40"/>
      <c r="L10" s="83"/>
      <c r="M10" s="59"/>
      <c r="N10" s="147"/>
      <c r="O10" s="148"/>
    </row>
    <row r="11" spans="1:15" ht="15.75" thickBot="1" x14ac:dyDescent="0.3">
      <c r="A11" s="121"/>
      <c r="B11" s="39"/>
      <c r="C11" s="48"/>
      <c r="D11" s="39"/>
      <c r="E11" s="48"/>
      <c r="F11" s="40"/>
      <c r="G11" s="56"/>
      <c r="H11" s="40"/>
      <c r="I11" s="59"/>
      <c r="J11" s="40"/>
      <c r="K11" s="40"/>
      <c r="L11" s="83"/>
      <c r="M11" s="59"/>
      <c r="N11" s="147"/>
      <c r="O11" s="148"/>
    </row>
    <row r="12" spans="1:15" ht="15.75" x14ac:dyDescent="0.25">
      <c r="A12" s="118" t="s">
        <v>5</v>
      </c>
      <c r="B12" s="46">
        <v>258</v>
      </c>
      <c r="C12" s="52">
        <v>461</v>
      </c>
      <c r="D12" s="46">
        <v>940</v>
      </c>
      <c r="E12" s="52">
        <v>1401</v>
      </c>
      <c r="F12" s="46">
        <v>955</v>
      </c>
      <c r="G12" s="49">
        <v>1476</v>
      </c>
      <c r="H12" s="45">
        <v>1014</v>
      </c>
      <c r="I12" s="52">
        <v>1636</v>
      </c>
      <c r="J12" s="45">
        <v>1048</v>
      </c>
      <c r="K12" s="45">
        <v>1653</v>
      </c>
      <c r="L12" s="80">
        <v>1320</v>
      </c>
      <c r="M12" s="52">
        <v>1946</v>
      </c>
      <c r="N12" s="141">
        <v>1560</v>
      </c>
      <c r="O12" s="142">
        <v>2148</v>
      </c>
    </row>
    <row r="13" spans="1:15" ht="15.75" x14ac:dyDescent="0.25">
      <c r="A13" s="119" t="s">
        <v>6</v>
      </c>
      <c r="B13" s="9">
        <v>2</v>
      </c>
      <c r="C13" s="53">
        <v>4</v>
      </c>
      <c r="D13" s="9">
        <v>0</v>
      </c>
      <c r="E13" s="53">
        <v>0</v>
      </c>
      <c r="F13" s="9">
        <v>2</v>
      </c>
      <c r="G13" s="50">
        <v>2</v>
      </c>
      <c r="H13" s="9">
        <v>0</v>
      </c>
      <c r="I13" s="53">
        <v>0</v>
      </c>
      <c r="J13" s="9">
        <v>0</v>
      </c>
      <c r="K13" s="9">
        <v>0</v>
      </c>
      <c r="L13" s="81">
        <v>0</v>
      </c>
      <c r="M13" s="53">
        <v>0</v>
      </c>
      <c r="N13" s="143">
        <v>0</v>
      </c>
      <c r="O13" s="144">
        <v>0</v>
      </c>
    </row>
    <row r="14" spans="1:15" ht="15.75" x14ac:dyDescent="0.25">
      <c r="A14" s="119" t="s">
        <v>7</v>
      </c>
      <c r="B14" s="10">
        <v>23</v>
      </c>
      <c r="C14" s="50">
        <v>35</v>
      </c>
      <c r="D14" s="10">
        <v>4</v>
      </c>
      <c r="E14" s="50">
        <v>5</v>
      </c>
      <c r="F14" s="9">
        <v>9</v>
      </c>
      <c r="G14" s="50">
        <v>14</v>
      </c>
      <c r="H14" s="9">
        <v>7</v>
      </c>
      <c r="I14" s="53">
        <v>13</v>
      </c>
      <c r="J14" s="9">
        <v>1</v>
      </c>
      <c r="K14" s="9">
        <v>3</v>
      </c>
      <c r="L14" s="81">
        <v>2</v>
      </c>
      <c r="M14" s="53">
        <v>4</v>
      </c>
      <c r="N14" s="143">
        <v>2</v>
      </c>
      <c r="O14" s="144">
        <v>4</v>
      </c>
    </row>
    <row r="15" spans="1:15" ht="15.75" x14ac:dyDescent="0.25">
      <c r="A15" s="119" t="s">
        <v>8</v>
      </c>
      <c r="B15" s="10">
        <v>396</v>
      </c>
      <c r="C15" s="50">
        <v>575</v>
      </c>
      <c r="D15" s="10">
        <v>143</v>
      </c>
      <c r="E15" s="50">
        <v>242</v>
      </c>
      <c r="F15" s="9">
        <v>152</v>
      </c>
      <c r="G15" s="50">
        <v>255</v>
      </c>
      <c r="H15" s="9">
        <v>150</v>
      </c>
      <c r="I15" s="53">
        <v>256</v>
      </c>
      <c r="J15" s="9">
        <v>120</v>
      </c>
      <c r="K15" s="9">
        <v>221</v>
      </c>
      <c r="L15" s="81">
        <v>102</v>
      </c>
      <c r="M15" s="53">
        <v>223</v>
      </c>
      <c r="N15" s="143">
        <v>86</v>
      </c>
      <c r="O15" s="144">
        <v>202</v>
      </c>
    </row>
    <row r="16" spans="1:15" ht="15.75" x14ac:dyDescent="0.25">
      <c r="A16" s="119" t="s">
        <v>9</v>
      </c>
      <c r="B16" s="10">
        <v>517</v>
      </c>
      <c r="C16" s="50">
        <v>723</v>
      </c>
      <c r="D16" s="10">
        <v>250</v>
      </c>
      <c r="E16" s="50">
        <v>419</v>
      </c>
      <c r="F16" s="9">
        <v>239</v>
      </c>
      <c r="G16" s="50">
        <v>417</v>
      </c>
      <c r="H16" s="9">
        <v>180</v>
      </c>
      <c r="I16" s="53">
        <v>303</v>
      </c>
      <c r="J16" s="9">
        <v>193</v>
      </c>
      <c r="K16" s="9">
        <v>336</v>
      </c>
      <c r="L16" s="81">
        <v>167</v>
      </c>
      <c r="M16" s="53">
        <v>291</v>
      </c>
      <c r="N16" s="143">
        <v>184</v>
      </c>
      <c r="O16" s="144">
        <v>348</v>
      </c>
    </row>
    <row r="17" spans="1:15" ht="16.5" thickBot="1" x14ac:dyDescent="0.3">
      <c r="A17" s="120" t="s">
        <v>10</v>
      </c>
      <c r="B17" s="4">
        <v>157</v>
      </c>
      <c r="C17" s="51">
        <v>336</v>
      </c>
      <c r="D17" s="4">
        <v>92</v>
      </c>
      <c r="E17" s="51">
        <v>193</v>
      </c>
      <c r="F17" s="6">
        <v>79</v>
      </c>
      <c r="G17" s="51">
        <v>131</v>
      </c>
      <c r="H17" s="6">
        <v>60</v>
      </c>
      <c r="I17" s="58">
        <v>74</v>
      </c>
      <c r="J17" s="6">
        <v>57</v>
      </c>
      <c r="K17" s="6">
        <v>68</v>
      </c>
      <c r="L17" s="82">
        <v>52</v>
      </c>
      <c r="M17" s="58">
        <v>66</v>
      </c>
      <c r="N17" s="145">
        <v>54</v>
      </c>
      <c r="O17" s="146">
        <v>73</v>
      </c>
    </row>
    <row r="18" spans="1:15" ht="16.5" thickBot="1" x14ac:dyDescent="0.3">
      <c r="A18" s="119"/>
      <c r="B18" s="10"/>
      <c r="C18" s="50"/>
      <c r="D18" s="10"/>
      <c r="E18" s="50"/>
      <c r="F18" s="9"/>
      <c r="G18" s="50"/>
      <c r="H18" s="9"/>
      <c r="I18" s="53"/>
      <c r="J18" s="9"/>
      <c r="K18" s="9"/>
      <c r="L18" s="81"/>
      <c r="M18" s="53"/>
      <c r="N18" s="143"/>
      <c r="O18" s="144"/>
    </row>
    <row r="19" spans="1:15" ht="16.5" thickBot="1" x14ac:dyDescent="0.3">
      <c r="A19" s="122" t="s">
        <v>11</v>
      </c>
      <c r="B19" s="43">
        <v>1353</v>
      </c>
      <c r="C19" s="54">
        <v>2134</v>
      </c>
      <c r="D19" s="43">
        <v>1429</v>
      </c>
      <c r="E19" s="54">
        <v>2260</v>
      </c>
      <c r="F19" s="43">
        <v>1436</v>
      </c>
      <c r="G19" s="54">
        <v>2295</v>
      </c>
      <c r="H19" s="43">
        <v>1411</v>
      </c>
      <c r="I19" s="60">
        <v>2282</v>
      </c>
      <c r="J19" s="43">
        <v>1419</v>
      </c>
      <c r="K19" s="43">
        <v>2281</v>
      </c>
      <c r="L19" s="84">
        <v>1643</v>
      </c>
      <c r="M19" s="60">
        <v>2530</v>
      </c>
      <c r="N19" s="149">
        <v>1886</v>
      </c>
      <c r="O19" s="150">
        <v>2775</v>
      </c>
    </row>
    <row r="20" spans="1:15" x14ac:dyDescent="0.25">
      <c r="A20" s="3"/>
      <c r="B20" s="3"/>
      <c r="C20" s="3"/>
      <c r="F20" s="39"/>
      <c r="G20" s="40"/>
      <c r="H20" s="40"/>
      <c r="I20" s="41"/>
      <c r="J20" s="41"/>
      <c r="K20" s="41"/>
    </row>
    <row r="21" spans="1:15" ht="15.75" x14ac:dyDescent="0.25">
      <c r="A21" s="7" t="s">
        <v>12</v>
      </c>
      <c r="B21" s="7"/>
      <c r="C21" s="7"/>
    </row>
    <row r="22" spans="1:15" ht="15.75" x14ac:dyDescent="0.25">
      <c r="A22" s="7" t="s">
        <v>141</v>
      </c>
      <c r="B22" s="7"/>
      <c r="C22" s="7"/>
    </row>
    <row r="23" spans="1:15" x14ac:dyDescent="0.25">
      <c r="N23" s="30"/>
      <c r="O23" s="30"/>
    </row>
    <row r="24" spans="1:15" x14ac:dyDescent="0.25">
      <c r="A24" s="15"/>
      <c r="N24" s="113"/>
      <c r="O24" s="113"/>
    </row>
    <row r="25" spans="1:15" x14ac:dyDescent="0.25">
      <c r="A25" s="24" t="s">
        <v>72</v>
      </c>
    </row>
  </sheetData>
  <mergeCells count="7">
    <mergeCell ref="N4:O4"/>
    <mergeCell ref="H4:I4"/>
    <mergeCell ref="D4:E4"/>
    <mergeCell ref="F4:G4"/>
    <mergeCell ref="B4:C4"/>
    <mergeCell ref="L4:M4"/>
    <mergeCell ref="J4:K4"/>
  </mergeCells>
  <hyperlinks>
    <hyperlink ref="A1" location="Contents!A1" display="contents"/>
    <hyperlink ref="A25" location="'Background Notes'!A1" display="Further information on methodology is available on the metadata tab"/>
  </hyperlink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showGridLines="0" zoomScaleNormal="100" workbookViewId="0">
      <selection activeCell="B15" sqref="B15"/>
    </sheetView>
  </sheetViews>
  <sheetFormatPr defaultRowHeight="15" x14ac:dyDescent="0.25"/>
  <cols>
    <col min="1" max="1" width="18.140625" customWidth="1"/>
  </cols>
  <sheetData>
    <row r="1" spans="1:8" x14ac:dyDescent="0.25">
      <c r="A1" s="20" t="s">
        <v>71</v>
      </c>
    </row>
    <row r="2" spans="1:8" ht="15.75" x14ac:dyDescent="0.25">
      <c r="A2" s="1" t="s">
        <v>119</v>
      </c>
    </row>
    <row r="3" spans="1:8" ht="16.5" thickBot="1" x14ac:dyDescent="0.3">
      <c r="A3" s="1"/>
    </row>
    <row r="4" spans="1:8" ht="16.5" thickBot="1" x14ac:dyDescent="0.3">
      <c r="A4" s="64" t="s">
        <v>144</v>
      </c>
      <c r="B4" s="38">
        <v>2011</v>
      </c>
      <c r="C4" s="38">
        <v>2012</v>
      </c>
      <c r="D4" s="38">
        <v>2013</v>
      </c>
      <c r="E4" s="38">
        <v>2014</v>
      </c>
      <c r="F4" s="38">
        <v>2015</v>
      </c>
      <c r="G4" s="38">
        <v>2016</v>
      </c>
      <c r="H4" s="151">
        <v>2017</v>
      </c>
    </row>
    <row r="5" spans="1:8" ht="15.75" x14ac:dyDescent="0.25">
      <c r="A5" s="31" t="s">
        <v>13</v>
      </c>
      <c r="B5" s="110">
        <v>27</v>
      </c>
      <c r="C5" s="110">
        <v>27</v>
      </c>
      <c r="D5" s="110">
        <v>31</v>
      </c>
      <c r="E5" s="110">
        <v>33</v>
      </c>
      <c r="F5" s="110">
        <v>36</v>
      </c>
      <c r="G5" s="110">
        <v>36</v>
      </c>
      <c r="H5" s="152">
        <v>34</v>
      </c>
    </row>
    <row r="6" spans="1:8" ht="15.75" x14ac:dyDescent="0.25">
      <c r="A6" s="31" t="s">
        <v>81</v>
      </c>
      <c r="B6" s="110">
        <v>40</v>
      </c>
      <c r="C6" s="110">
        <v>41</v>
      </c>
      <c r="D6" s="110">
        <v>42</v>
      </c>
      <c r="E6" s="110">
        <v>45</v>
      </c>
      <c r="F6" s="110">
        <v>48</v>
      </c>
      <c r="G6" s="110">
        <v>49</v>
      </c>
      <c r="H6" s="152">
        <v>45</v>
      </c>
    </row>
    <row r="8" spans="1:8" ht="15.75" x14ac:dyDescent="0.25">
      <c r="A8" s="7"/>
    </row>
    <row r="9" spans="1:8" ht="15.75" x14ac:dyDescent="0.25">
      <c r="A9" s="7"/>
    </row>
    <row r="10" spans="1:8" ht="15.75" x14ac:dyDescent="0.25">
      <c r="A10" s="2" t="s">
        <v>143</v>
      </c>
    </row>
    <row r="11" spans="1:8" x14ac:dyDescent="0.25">
      <c r="A11" s="15"/>
    </row>
    <row r="12" spans="1:8" x14ac:dyDescent="0.25">
      <c r="A12" s="24" t="s">
        <v>72</v>
      </c>
    </row>
  </sheetData>
  <hyperlinks>
    <hyperlink ref="A1" location="Contents!A1" display="contents"/>
    <hyperlink ref="A12"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showGridLines="0" zoomScaleNormal="100" workbookViewId="0">
      <selection activeCell="B15" sqref="B15"/>
    </sheetView>
  </sheetViews>
  <sheetFormatPr defaultRowHeight="15" x14ac:dyDescent="0.25"/>
  <cols>
    <col min="1" max="1" width="18.140625" customWidth="1"/>
    <col min="8" max="8" width="9.85546875" customWidth="1"/>
  </cols>
  <sheetData>
    <row r="1" spans="1:8" x14ac:dyDescent="0.25">
      <c r="A1" s="20" t="s">
        <v>71</v>
      </c>
    </row>
    <row r="2" spans="1:8" ht="15.75" x14ac:dyDescent="0.25">
      <c r="A2" s="1" t="s">
        <v>118</v>
      </c>
    </row>
    <row r="3" spans="1:8" ht="16.5" thickBot="1" x14ac:dyDescent="0.3">
      <c r="A3" s="1"/>
    </row>
    <row r="4" spans="1:8" ht="16.5" thickBot="1" x14ac:dyDescent="0.3">
      <c r="A4" s="64"/>
      <c r="B4" s="38">
        <v>2011</v>
      </c>
      <c r="C4" s="38">
        <v>2012</v>
      </c>
      <c r="D4" s="38">
        <v>2013</v>
      </c>
      <c r="E4" s="38">
        <v>2014</v>
      </c>
      <c r="F4" s="38">
        <v>2015</v>
      </c>
      <c r="G4" s="38">
        <v>2016</v>
      </c>
      <c r="H4" s="151">
        <v>2017</v>
      </c>
    </row>
    <row r="5" spans="1:8" ht="15.75" x14ac:dyDescent="0.25">
      <c r="A5" s="31" t="s">
        <v>13</v>
      </c>
      <c r="B5" s="28">
        <v>24083</v>
      </c>
      <c r="C5" s="28">
        <v>22880</v>
      </c>
      <c r="D5" s="28">
        <v>29399.274285714291</v>
      </c>
      <c r="E5" s="28">
        <v>31610</v>
      </c>
      <c r="F5" s="28">
        <v>32785</v>
      </c>
      <c r="G5" s="28">
        <v>36488.958571428586</v>
      </c>
      <c r="H5" s="153">
        <v>39023.508571428771</v>
      </c>
    </row>
    <row r="6" spans="1:8" ht="15.75" x14ac:dyDescent="0.25">
      <c r="A6" s="31" t="s">
        <v>81</v>
      </c>
      <c r="B6" s="28">
        <v>18080</v>
      </c>
      <c r="C6" s="28">
        <v>17370</v>
      </c>
      <c r="D6" s="28">
        <v>20247.634285714292</v>
      </c>
      <c r="E6" s="28">
        <v>21989</v>
      </c>
      <c r="F6" s="28">
        <v>22792.188571428662</v>
      </c>
      <c r="G6" s="28">
        <v>25674.130000000012</v>
      </c>
      <c r="H6" s="153">
        <v>26420.975714285851</v>
      </c>
    </row>
    <row r="8" spans="1:8" ht="15.75" x14ac:dyDescent="0.25">
      <c r="A8" s="7"/>
    </row>
    <row r="9" spans="1:8" ht="15.75" x14ac:dyDescent="0.25">
      <c r="A9" s="7"/>
    </row>
    <row r="10" spans="1:8" ht="15.75" x14ac:dyDescent="0.25">
      <c r="A10" s="2" t="s">
        <v>143</v>
      </c>
    </row>
    <row r="11" spans="1:8" x14ac:dyDescent="0.25">
      <c r="A11" s="15"/>
    </row>
    <row r="12" spans="1:8" x14ac:dyDescent="0.25">
      <c r="A12" s="24" t="s">
        <v>72</v>
      </c>
    </row>
  </sheetData>
  <hyperlinks>
    <hyperlink ref="A1" location="Contents!A1" display="contents"/>
    <hyperlink ref="A12"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zoomScaleNormal="100" workbookViewId="0">
      <selection activeCell="B15" sqref="B15"/>
    </sheetView>
  </sheetViews>
  <sheetFormatPr defaultRowHeight="15" x14ac:dyDescent="0.25"/>
  <cols>
    <col min="1" max="1" width="21.85546875" customWidth="1"/>
    <col min="9" max="9" width="12.85546875" customWidth="1"/>
    <col min="17" max="17" width="12.42578125" customWidth="1"/>
  </cols>
  <sheetData>
    <row r="1" spans="1:17" x14ac:dyDescent="0.25">
      <c r="A1" s="20" t="s">
        <v>71</v>
      </c>
    </row>
    <row r="2" spans="1:17" ht="15.75" x14ac:dyDescent="0.25">
      <c r="A2" s="1" t="s">
        <v>145</v>
      </c>
    </row>
    <row r="3" spans="1:17" ht="16.5" thickBot="1" x14ac:dyDescent="0.3">
      <c r="A3" s="1"/>
    </row>
    <row r="4" spans="1:17" ht="15.75" x14ac:dyDescent="0.25">
      <c r="A4" s="181"/>
      <c r="B4" s="183" t="s">
        <v>14</v>
      </c>
      <c r="C4" s="183"/>
      <c r="D4" s="183"/>
      <c r="E4" s="183"/>
      <c r="F4" s="183"/>
      <c r="G4" s="183"/>
      <c r="H4" s="183"/>
      <c r="I4" s="184"/>
      <c r="J4" s="183" t="s">
        <v>15</v>
      </c>
      <c r="K4" s="183"/>
      <c r="L4" s="183"/>
      <c r="M4" s="183"/>
      <c r="N4" s="183"/>
      <c r="O4" s="183"/>
      <c r="P4" s="183"/>
      <c r="Q4" s="185"/>
    </row>
    <row r="5" spans="1:17" ht="49.5" thickBot="1" x14ac:dyDescent="0.3">
      <c r="A5" s="182"/>
      <c r="B5" s="61">
        <v>2011</v>
      </c>
      <c r="C5" s="61">
        <v>2012</v>
      </c>
      <c r="D5" s="61">
        <v>2013</v>
      </c>
      <c r="E5" s="61">
        <v>2014</v>
      </c>
      <c r="F5" s="61">
        <v>2015</v>
      </c>
      <c r="G5" s="61">
        <v>2016</v>
      </c>
      <c r="H5" s="61">
        <v>2017</v>
      </c>
      <c r="I5" s="156" t="s">
        <v>115</v>
      </c>
      <c r="J5" s="61">
        <v>2011</v>
      </c>
      <c r="K5" s="61">
        <v>2012</v>
      </c>
      <c r="L5" s="61">
        <v>2013</v>
      </c>
      <c r="M5" s="61">
        <v>2014</v>
      </c>
      <c r="N5" s="61">
        <v>2015</v>
      </c>
      <c r="O5" s="61">
        <v>2016</v>
      </c>
      <c r="P5" s="61">
        <v>2017</v>
      </c>
      <c r="Q5" s="161" t="s">
        <v>115</v>
      </c>
    </row>
    <row r="6" spans="1:17" x14ac:dyDescent="0.25">
      <c r="A6" s="123"/>
      <c r="B6" s="109"/>
      <c r="C6" s="109"/>
      <c r="D6" s="109"/>
      <c r="E6" s="109"/>
      <c r="F6" s="109"/>
      <c r="G6" s="109"/>
      <c r="H6" s="109"/>
      <c r="I6" s="166"/>
      <c r="J6" s="8"/>
      <c r="K6" s="8"/>
      <c r="L6" s="8"/>
      <c r="M6" s="8"/>
      <c r="N6" s="8"/>
      <c r="O6" s="8"/>
      <c r="P6" s="8"/>
      <c r="Q6" s="169"/>
    </row>
    <row r="7" spans="1:17" ht="15.75" x14ac:dyDescent="0.25">
      <c r="A7" s="124" t="s">
        <v>17</v>
      </c>
      <c r="B7" s="9">
        <v>26</v>
      </c>
      <c r="C7" s="9">
        <v>25</v>
      </c>
      <c r="D7" s="9">
        <v>27</v>
      </c>
      <c r="E7" s="10">
        <v>29</v>
      </c>
      <c r="F7" s="10">
        <v>32</v>
      </c>
      <c r="G7" s="85">
        <v>33.690057359209142</v>
      </c>
      <c r="H7" s="85">
        <v>31.575789940692783</v>
      </c>
      <c r="I7" s="167">
        <f>H7-G7</f>
        <v>-2.1142674185163592</v>
      </c>
      <c r="J7" s="10">
        <v>38</v>
      </c>
      <c r="K7" s="10">
        <v>38</v>
      </c>
      <c r="L7" s="10">
        <v>37</v>
      </c>
      <c r="M7" s="10">
        <v>41</v>
      </c>
      <c r="N7" s="10">
        <v>45</v>
      </c>
      <c r="O7" s="85">
        <v>45.972084745624024</v>
      </c>
      <c r="P7" s="85">
        <v>41.706645987048638</v>
      </c>
      <c r="Q7" s="170">
        <f>P7-O7</f>
        <v>-4.2654387585753852</v>
      </c>
    </row>
    <row r="8" spans="1:17" ht="15.75" x14ac:dyDescent="0.25">
      <c r="A8" s="124" t="s">
        <v>18</v>
      </c>
      <c r="B8" s="9">
        <v>32</v>
      </c>
      <c r="C8" s="9">
        <v>36</v>
      </c>
      <c r="D8" s="9">
        <v>42</v>
      </c>
      <c r="E8" s="10">
        <v>38</v>
      </c>
      <c r="F8" s="10">
        <v>45</v>
      </c>
      <c r="G8" s="85">
        <v>43.269900475754518</v>
      </c>
      <c r="H8" s="85">
        <v>43.360196781201289</v>
      </c>
      <c r="I8" s="167">
        <f t="shared" ref="I8:I9" si="0">H8-G8</f>
        <v>9.0296305446770475E-2</v>
      </c>
      <c r="J8" s="10">
        <v>43</v>
      </c>
      <c r="K8" s="10">
        <v>54</v>
      </c>
      <c r="L8" s="10">
        <v>58</v>
      </c>
      <c r="M8" s="10">
        <v>51</v>
      </c>
      <c r="N8" s="10">
        <v>62</v>
      </c>
      <c r="O8" s="85">
        <v>56.507473241553377</v>
      </c>
      <c r="P8" s="85">
        <v>58.847883994204622</v>
      </c>
      <c r="Q8" s="170">
        <f t="shared" ref="Q8:Q9" si="1">P8-O8</f>
        <v>2.3404107526512448</v>
      </c>
    </row>
    <row r="9" spans="1:17" ht="15.75" x14ac:dyDescent="0.25">
      <c r="A9" s="119" t="s">
        <v>4</v>
      </c>
      <c r="B9" s="9">
        <v>36</v>
      </c>
      <c r="C9" s="9">
        <v>40</v>
      </c>
      <c r="D9" s="9">
        <v>53</v>
      </c>
      <c r="E9" s="10">
        <v>54</v>
      </c>
      <c r="F9" s="10">
        <v>50</v>
      </c>
      <c r="G9" s="85">
        <v>46.210664054570941</v>
      </c>
      <c r="H9" s="85">
        <v>50.702646348139737</v>
      </c>
      <c r="I9" s="167">
        <f t="shared" si="0"/>
        <v>4.4919822935687961</v>
      </c>
      <c r="J9" s="10">
        <v>48</v>
      </c>
      <c r="K9" s="10">
        <v>53</v>
      </c>
      <c r="L9" s="10">
        <v>69</v>
      </c>
      <c r="M9" s="10">
        <v>65</v>
      </c>
      <c r="N9" s="10">
        <v>58</v>
      </c>
      <c r="O9" s="85">
        <v>58.132373086104359</v>
      </c>
      <c r="P9" s="85">
        <v>66.968826015746899</v>
      </c>
      <c r="Q9" s="170">
        <f t="shared" si="1"/>
        <v>8.8364529296425403</v>
      </c>
    </row>
    <row r="10" spans="1:17" ht="15.75" thickBot="1" x14ac:dyDescent="0.3">
      <c r="A10" s="121"/>
      <c r="B10" s="39"/>
      <c r="C10" s="39"/>
      <c r="D10" s="39"/>
      <c r="E10" s="8"/>
      <c r="F10" s="8"/>
      <c r="G10" s="8"/>
      <c r="H10" s="8"/>
      <c r="I10" s="166"/>
      <c r="J10" s="8"/>
      <c r="K10" s="8"/>
      <c r="L10" s="8"/>
      <c r="M10" s="8"/>
      <c r="N10" s="8"/>
      <c r="O10" s="8"/>
      <c r="P10" s="8"/>
      <c r="Q10" s="169"/>
    </row>
    <row r="11" spans="1:17" ht="21.75" customHeight="1" thickBot="1" x14ac:dyDescent="0.3">
      <c r="A11" s="122" t="s">
        <v>16</v>
      </c>
      <c r="B11" s="62">
        <v>27</v>
      </c>
      <c r="C11" s="62">
        <v>27</v>
      </c>
      <c r="D11" s="62">
        <v>31</v>
      </c>
      <c r="E11" s="62">
        <v>33</v>
      </c>
      <c r="F11" s="62">
        <v>36</v>
      </c>
      <c r="G11" s="62">
        <v>36</v>
      </c>
      <c r="H11" s="62">
        <v>34</v>
      </c>
      <c r="I11" s="168">
        <f>H11-G11</f>
        <v>-2</v>
      </c>
      <c r="J11" s="62">
        <v>40</v>
      </c>
      <c r="K11" s="62">
        <v>41</v>
      </c>
      <c r="L11" s="62">
        <v>42</v>
      </c>
      <c r="M11" s="62">
        <v>45</v>
      </c>
      <c r="N11" s="62">
        <v>48</v>
      </c>
      <c r="O11" s="62">
        <v>49</v>
      </c>
      <c r="P11" s="62">
        <v>45</v>
      </c>
      <c r="Q11" s="165">
        <f>P11-O11</f>
        <v>-4</v>
      </c>
    </row>
    <row r="12" spans="1:17" x14ac:dyDescent="0.25">
      <c r="A12" s="3"/>
      <c r="B12" s="3"/>
      <c r="C12" s="3"/>
      <c r="D12" s="3"/>
      <c r="E12" s="3"/>
      <c r="F12" s="77"/>
      <c r="G12" s="26"/>
      <c r="H12" s="108"/>
      <c r="I12" s="3"/>
      <c r="J12" s="3"/>
      <c r="K12" s="3"/>
      <c r="L12" s="3"/>
      <c r="M12" s="3"/>
      <c r="N12" s="77"/>
      <c r="O12" s="26"/>
      <c r="P12" s="108"/>
      <c r="Q12" s="3"/>
    </row>
    <row r="13" spans="1:17" ht="15.75" x14ac:dyDescent="0.25">
      <c r="A13" s="2" t="s">
        <v>146</v>
      </c>
    </row>
    <row r="14" spans="1:17" ht="18.75" x14ac:dyDescent="0.25">
      <c r="A14" s="2" t="s">
        <v>147</v>
      </c>
    </row>
    <row r="15" spans="1:17" x14ac:dyDescent="0.25">
      <c r="A15" s="15"/>
    </row>
    <row r="16" spans="1:17" x14ac:dyDescent="0.25">
      <c r="A16" s="24" t="s">
        <v>72</v>
      </c>
    </row>
  </sheetData>
  <mergeCells count="3">
    <mergeCell ref="A4:A5"/>
    <mergeCell ref="B4:I4"/>
    <mergeCell ref="J4:Q4"/>
  </mergeCells>
  <hyperlinks>
    <hyperlink ref="A1" location="Contents!A1" display="contents"/>
    <hyperlink ref="A16" location="'Background Notes'!A1" display="Further information on methodology is available on the metadata tab"/>
  </hyperlinks>
  <pageMargins left="0.7" right="0.7" top="0.75" bottom="0.75" header="0.3" footer="0.3"/>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showGridLines="0" zoomScaleNormal="100" workbookViewId="0">
      <selection activeCell="B15" sqref="B15"/>
    </sheetView>
  </sheetViews>
  <sheetFormatPr defaultRowHeight="15" x14ac:dyDescent="0.25"/>
  <cols>
    <col min="1" max="1" width="23.7109375" customWidth="1"/>
    <col min="9" max="9" width="10.42578125" customWidth="1"/>
    <col min="17" max="17" width="11.140625" customWidth="1"/>
  </cols>
  <sheetData>
    <row r="1" spans="1:22" x14ac:dyDescent="0.25">
      <c r="A1" s="20" t="s">
        <v>71</v>
      </c>
    </row>
    <row r="2" spans="1:22" ht="15.75" x14ac:dyDescent="0.25">
      <c r="A2" s="1" t="s">
        <v>116</v>
      </c>
    </row>
    <row r="3" spans="1:22" ht="16.5" thickBot="1" x14ac:dyDescent="0.3">
      <c r="A3" s="1"/>
    </row>
    <row r="4" spans="1:22" ht="15.75" x14ac:dyDescent="0.25">
      <c r="A4" s="186" t="s">
        <v>21</v>
      </c>
      <c r="B4" s="183" t="s">
        <v>14</v>
      </c>
      <c r="C4" s="183"/>
      <c r="D4" s="183"/>
      <c r="E4" s="183"/>
      <c r="F4" s="183"/>
      <c r="G4" s="183"/>
      <c r="H4" s="183"/>
      <c r="I4" s="184"/>
      <c r="J4" s="183" t="s">
        <v>15</v>
      </c>
      <c r="K4" s="183"/>
      <c r="L4" s="183"/>
      <c r="M4" s="183"/>
      <c r="N4" s="183"/>
      <c r="O4" s="183"/>
      <c r="P4" s="183"/>
      <c r="Q4" s="185"/>
      <c r="R4" s="5"/>
      <c r="S4" s="5"/>
      <c r="T4" s="5"/>
      <c r="U4" s="5"/>
      <c r="V4" s="5"/>
    </row>
    <row r="5" spans="1:22" ht="49.5" thickBot="1" x14ac:dyDescent="0.3">
      <c r="A5" s="187"/>
      <c r="B5" s="63" t="s">
        <v>99</v>
      </c>
      <c r="C5" s="61">
        <v>2012</v>
      </c>
      <c r="D5" s="61">
        <v>2013</v>
      </c>
      <c r="E5" s="61">
        <v>2014</v>
      </c>
      <c r="F5" s="61">
        <v>2015</v>
      </c>
      <c r="G5" s="61">
        <v>2016</v>
      </c>
      <c r="H5" s="61">
        <v>2017</v>
      </c>
      <c r="I5" s="156" t="s">
        <v>115</v>
      </c>
      <c r="J5" s="63" t="s">
        <v>83</v>
      </c>
      <c r="K5" s="61">
        <v>2012</v>
      </c>
      <c r="L5" s="61">
        <v>2013</v>
      </c>
      <c r="M5" s="61">
        <v>2014</v>
      </c>
      <c r="N5" s="61">
        <v>2015</v>
      </c>
      <c r="O5" s="61">
        <v>2016</v>
      </c>
      <c r="P5" s="61">
        <v>2017</v>
      </c>
      <c r="Q5" s="161" t="s">
        <v>115</v>
      </c>
    </row>
    <row r="6" spans="1:22" x14ac:dyDescent="0.25">
      <c r="A6" s="121"/>
      <c r="B6" s="8"/>
      <c r="C6" s="8"/>
      <c r="D6" s="8"/>
      <c r="E6" s="8"/>
      <c r="F6" s="8"/>
      <c r="G6" s="8"/>
      <c r="H6" s="8"/>
      <c r="I6" s="157"/>
      <c r="J6" s="8"/>
      <c r="K6" s="8"/>
      <c r="L6" s="8"/>
      <c r="M6" s="8"/>
      <c r="N6" s="8"/>
      <c r="O6" s="8"/>
      <c r="P6" s="8"/>
      <c r="Q6" s="162"/>
    </row>
    <row r="7" spans="1:22" ht="15.75" x14ac:dyDescent="0.25">
      <c r="A7" s="125" t="s">
        <v>6</v>
      </c>
      <c r="B7" s="9" t="s">
        <v>22</v>
      </c>
      <c r="C7" s="9" t="s">
        <v>22</v>
      </c>
      <c r="D7" s="9" t="s">
        <v>22</v>
      </c>
      <c r="E7" s="10" t="s">
        <v>22</v>
      </c>
      <c r="F7" s="10" t="s">
        <v>22</v>
      </c>
      <c r="G7" s="10" t="s">
        <v>22</v>
      </c>
      <c r="H7" s="10" t="s">
        <v>22</v>
      </c>
      <c r="I7" s="158" t="s">
        <v>22</v>
      </c>
      <c r="J7" s="10" t="s">
        <v>22</v>
      </c>
      <c r="K7" s="10" t="s">
        <v>22</v>
      </c>
      <c r="L7" s="10" t="s">
        <v>22</v>
      </c>
      <c r="M7" s="10" t="s">
        <v>22</v>
      </c>
      <c r="N7" s="10" t="s">
        <v>22</v>
      </c>
      <c r="O7" s="10" t="s">
        <v>22</v>
      </c>
      <c r="P7" s="10" t="s">
        <v>22</v>
      </c>
      <c r="Q7" s="163" t="s">
        <v>22</v>
      </c>
    </row>
    <row r="8" spans="1:22" ht="15.75" x14ac:dyDescent="0.25">
      <c r="A8" s="125" t="s">
        <v>7</v>
      </c>
      <c r="B8" s="9" t="s">
        <v>22</v>
      </c>
      <c r="C8" s="9" t="s">
        <v>22</v>
      </c>
      <c r="D8" s="9" t="s">
        <v>22</v>
      </c>
      <c r="E8" s="10" t="s">
        <v>22</v>
      </c>
      <c r="F8" s="10" t="s">
        <v>22</v>
      </c>
      <c r="G8" s="10" t="s">
        <v>22</v>
      </c>
      <c r="H8" s="10" t="s">
        <v>22</v>
      </c>
      <c r="I8" s="158" t="s">
        <v>22</v>
      </c>
      <c r="J8" s="10" t="s">
        <v>22</v>
      </c>
      <c r="K8" s="10" t="s">
        <v>22</v>
      </c>
      <c r="L8" s="10" t="s">
        <v>22</v>
      </c>
      <c r="M8" s="10" t="s">
        <v>22</v>
      </c>
      <c r="N8" s="10" t="s">
        <v>22</v>
      </c>
      <c r="O8" s="10" t="s">
        <v>22</v>
      </c>
      <c r="P8" s="10" t="s">
        <v>22</v>
      </c>
      <c r="Q8" s="163" t="s">
        <v>22</v>
      </c>
    </row>
    <row r="9" spans="1:22" ht="15.75" x14ac:dyDescent="0.25">
      <c r="A9" s="125" t="s">
        <v>8</v>
      </c>
      <c r="B9" s="9">
        <v>25</v>
      </c>
      <c r="C9" s="9">
        <v>28</v>
      </c>
      <c r="D9" s="9">
        <v>30</v>
      </c>
      <c r="E9" s="10">
        <v>30</v>
      </c>
      <c r="F9" s="10">
        <v>30</v>
      </c>
      <c r="G9" s="85">
        <v>34.085364016988464</v>
      </c>
      <c r="H9" s="85">
        <v>36.034834390981416</v>
      </c>
      <c r="I9" s="159">
        <f>H9-G9</f>
        <v>1.949470373992952</v>
      </c>
      <c r="J9" s="10">
        <v>36</v>
      </c>
      <c r="K9" s="10">
        <v>41</v>
      </c>
      <c r="L9" s="10">
        <v>42</v>
      </c>
      <c r="M9" s="10">
        <v>43</v>
      </c>
      <c r="N9" s="10">
        <v>43</v>
      </c>
      <c r="O9" s="85">
        <v>47.23543300966255</v>
      </c>
      <c r="P9" s="85">
        <v>51.914017234695756</v>
      </c>
      <c r="Q9" s="164">
        <f>P9-O9</f>
        <v>4.6785842250332053</v>
      </c>
    </row>
    <row r="10" spans="1:22" ht="15.75" x14ac:dyDescent="0.25">
      <c r="A10" s="125" t="s">
        <v>9</v>
      </c>
      <c r="B10" s="9">
        <v>30</v>
      </c>
      <c r="C10" s="9">
        <v>29</v>
      </c>
      <c r="D10" s="9">
        <v>34</v>
      </c>
      <c r="E10" s="10">
        <v>32</v>
      </c>
      <c r="F10" s="10">
        <v>34</v>
      </c>
      <c r="G10" s="85">
        <v>38.367622772500631</v>
      </c>
      <c r="H10" s="85">
        <v>42.755627845777248</v>
      </c>
      <c r="I10" s="159">
        <f t="shared" ref="I10:I11" si="0">H10-G10</f>
        <v>4.3880050732766165</v>
      </c>
      <c r="J10" s="10">
        <v>45</v>
      </c>
      <c r="K10" s="10">
        <v>44</v>
      </c>
      <c r="L10" s="10">
        <v>48</v>
      </c>
      <c r="M10" s="10">
        <v>46</v>
      </c>
      <c r="N10" s="10">
        <v>48</v>
      </c>
      <c r="O10" s="85">
        <v>51.087735315047098</v>
      </c>
      <c r="P10" s="85">
        <v>54.82846660963687</v>
      </c>
      <c r="Q10" s="164">
        <f t="shared" ref="Q10:Q11" si="1">P10-O10</f>
        <v>3.7407312945897715</v>
      </c>
    </row>
    <row r="11" spans="1:22" ht="15.75" x14ac:dyDescent="0.25">
      <c r="A11" s="125" t="s">
        <v>10</v>
      </c>
      <c r="B11" s="9">
        <v>26</v>
      </c>
      <c r="C11" s="9">
        <v>27</v>
      </c>
      <c r="D11" s="9">
        <v>34</v>
      </c>
      <c r="E11" s="10">
        <v>42</v>
      </c>
      <c r="F11" s="10">
        <v>41</v>
      </c>
      <c r="G11" s="85">
        <v>36.121090311467611</v>
      </c>
      <c r="H11" s="85">
        <v>38.911261603757517</v>
      </c>
      <c r="I11" s="159">
        <f t="shared" si="0"/>
        <v>2.7901712922899051</v>
      </c>
      <c r="J11" s="10">
        <v>36</v>
      </c>
      <c r="K11" s="10">
        <v>39</v>
      </c>
      <c r="L11" s="10">
        <v>46</v>
      </c>
      <c r="M11" s="10">
        <v>59</v>
      </c>
      <c r="N11" s="10">
        <v>56</v>
      </c>
      <c r="O11" s="85">
        <v>51.804234164738141</v>
      </c>
      <c r="P11" s="85">
        <v>51.138897373243722</v>
      </c>
      <c r="Q11" s="164">
        <f t="shared" si="1"/>
        <v>-0.66533679149441838</v>
      </c>
    </row>
    <row r="12" spans="1:22" ht="15.75" thickBot="1" x14ac:dyDescent="0.3">
      <c r="A12" s="121"/>
      <c r="B12" s="39"/>
      <c r="C12" s="39"/>
      <c r="D12" s="39"/>
      <c r="E12" s="8"/>
      <c r="F12" s="8"/>
      <c r="G12" s="8"/>
      <c r="H12" s="8"/>
      <c r="I12" s="157"/>
      <c r="J12" s="8"/>
      <c r="K12" s="8"/>
      <c r="L12" s="8"/>
      <c r="M12" s="8"/>
      <c r="N12" s="8"/>
      <c r="O12" s="8"/>
      <c r="P12" s="8"/>
      <c r="Q12" s="162"/>
    </row>
    <row r="13" spans="1:22" ht="24.75" customHeight="1" thickBot="1" x14ac:dyDescent="0.3">
      <c r="A13" s="126" t="s">
        <v>84</v>
      </c>
      <c r="B13" s="62">
        <v>27</v>
      </c>
      <c r="C13" s="62">
        <v>27</v>
      </c>
      <c r="D13" s="62">
        <v>31</v>
      </c>
      <c r="E13" s="62">
        <v>33</v>
      </c>
      <c r="F13" s="62">
        <v>36</v>
      </c>
      <c r="G13" s="62">
        <v>36</v>
      </c>
      <c r="H13" s="62">
        <v>34</v>
      </c>
      <c r="I13" s="160">
        <f>H13-G13</f>
        <v>-2</v>
      </c>
      <c r="J13" s="62">
        <v>40</v>
      </c>
      <c r="K13" s="62">
        <v>41</v>
      </c>
      <c r="L13" s="62">
        <v>42</v>
      </c>
      <c r="M13" s="62">
        <v>45</v>
      </c>
      <c r="N13" s="62">
        <v>48</v>
      </c>
      <c r="O13" s="62">
        <v>49</v>
      </c>
      <c r="P13" s="62">
        <v>45</v>
      </c>
      <c r="Q13" s="165">
        <f>P13-O13</f>
        <v>-4</v>
      </c>
    </row>
    <row r="14" spans="1:22" x14ac:dyDescent="0.25">
      <c r="A14" s="3"/>
      <c r="B14" s="3"/>
      <c r="C14" s="3"/>
      <c r="D14" s="3"/>
      <c r="E14" s="3"/>
      <c r="F14" s="77"/>
      <c r="G14" s="26"/>
      <c r="H14" s="108"/>
      <c r="I14" s="3"/>
      <c r="J14" s="3"/>
      <c r="K14" s="3"/>
      <c r="L14" s="3"/>
      <c r="M14" s="3"/>
      <c r="N14" s="77"/>
      <c r="O14" s="26"/>
      <c r="P14" s="108"/>
      <c r="Q14" s="3"/>
    </row>
    <row r="15" spans="1:22" ht="15.75" x14ac:dyDescent="0.25">
      <c r="A15" s="128" t="s">
        <v>148</v>
      </c>
      <c r="B15" s="114"/>
      <c r="C15" s="114"/>
      <c r="D15" s="114"/>
      <c r="E15" s="114"/>
      <c r="F15" s="114"/>
      <c r="G15" s="114"/>
      <c r="H15" s="114"/>
      <c r="I15" s="114"/>
      <c r="J15" s="114"/>
      <c r="K15" s="114"/>
      <c r="L15" s="114"/>
      <c r="M15" s="114"/>
      <c r="N15" s="114"/>
      <c r="O15" s="114"/>
      <c r="P15" s="114"/>
      <c r="Q15" s="114"/>
    </row>
    <row r="16" spans="1:22" ht="15.75" x14ac:dyDescent="0.25">
      <c r="A16" s="2" t="s">
        <v>19</v>
      </c>
      <c r="B16" s="3"/>
      <c r="C16" s="3"/>
      <c r="D16" s="3"/>
      <c r="E16" s="3"/>
      <c r="F16" s="77"/>
      <c r="G16" s="26"/>
      <c r="H16" s="108"/>
      <c r="I16" s="3"/>
      <c r="J16" s="3"/>
      <c r="K16" s="3"/>
      <c r="L16" s="3"/>
      <c r="M16" s="3"/>
      <c r="N16" s="77"/>
      <c r="O16" s="26"/>
      <c r="P16" s="108"/>
      <c r="Q16" s="3"/>
    </row>
    <row r="17" spans="1:3" ht="15.75" x14ac:dyDescent="0.25">
      <c r="A17" s="2" t="s">
        <v>20</v>
      </c>
      <c r="B17" s="2"/>
      <c r="C17" s="2"/>
    </row>
    <row r="18" spans="1:3" ht="15.75" x14ac:dyDescent="0.25">
      <c r="A18" s="2" t="s">
        <v>98</v>
      </c>
      <c r="B18" s="2"/>
      <c r="C18" s="2"/>
    </row>
    <row r="19" spans="1:3" ht="15.75" x14ac:dyDescent="0.25">
      <c r="A19" s="2" t="s">
        <v>117</v>
      </c>
      <c r="B19" s="2"/>
      <c r="C19" s="2"/>
    </row>
    <row r="20" spans="1:3" ht="15.75" x14ac:dyDescent="0.25">
      <c r="A20" s="2" t="s">
        <v>23</v>
      </c>
    </row>
    <row r="21" spans="1:3" x14ac:dyDescent="0.25">
      <c r="A21" s="15"/>
    </row>
    <row r="22" spans="1:3" x14ac:dyDescent="0.25">
      <c r="A22" s="24" t="s">
        <v>72</v>
      </c>
    </row>
  </sheetData>
  <mergeCells count="3">
    <mergeCell ref="A4:A5"/>
    <mergeCell ref="B4:I4"/>
    <mergeCell ref="J4:Q4"/>
  </mergeCells>
  <hyperlinks>
    <hyperlink ref="A1" location="Contents!A1" display="contents"/>
    <hyperlink ref="A22" location="'Background Notes'!A1" display="Further information on methodology is available on the metadata tab"/>
  </hyperlinks>
  <pageMargins left="0.7" right="0.7"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Normal="100" workbookViewId="0">
      <selection activeCell="B15" sqref="B15"/>
    </sheetView>
  </sheetViews>
  <sheetFormatPr defaultRowHeight="15" x14ac:dyDescent="0.25"/>
  <cols>
    <col min="1" max="1" width="21.7109375" customWidth="1"/>
    <col min="2" max="3" width="14.42578125" customWidth="1"/>
    <col min="4" max="6" width="12.7109375" customWidth="1"/>
    <col min="7" max="7" width="14.140625" customWidth="1"/>
    <col min="8" max="8" width="12.7109375" customWidth="1"/>
  </cols>
  <sheetData>
    <row r="1" spans="1:12" x14ac:dyDescent="0.25">
      <c r="A1" s="20" t="s">
        <v>71</v>
      </c>
    </row>
    <row r="2" spans="1:12" ht="15.75" x14ac:dyDescent="0.25">
      <c r="A2" s="1" t="s">
        <v>149</v>
      </c>
    </row>
    <row r="3" spans="1:12" ht="16.5" thickBot="1" x14ac:dyDescent="0.3">
      <c r="A3" s="1"/>
    </row>
    <row r="4" spans="1:12" ht="16.5" thickBot="1" x14ac:dyDescent="0.3">
      <c r="A4" s="64"/>
      <c r="B4" s="38">
        <v>2011</v>
      </c>
      <c r="C4" s="38">
        <v>2012</v>
      </c>
      <c r="D4" s="38">
        <v>2013</v>
      </c>
      <c r="E4" s="38">
        <v>2014</v>
      </c>
      <c r="F4" s="38">
        <v>2015</v>
      </c>
      <c r="G4" s="38">
        <v>2016</v>
      </c>
      <c r="H4" s="151">
        <v>2017</v>
      </c>
    </row>
    <row r="5" spans="1:12" ht="15.75" x14ac:dyDescent="0.25">
      <c r="A5" s="31" t="s">
        <v>24</v>
      </c>
      <c r="B5" s="27">
        <v>66045</v>
      </c>
      <c r="C5" s="27">
        <v>59158</v>
      </c>
      <c r="D5" s="28">
        <v>67893.74572090384</v>
      </c>
      <c r="E5" s="28">
        <v>70929.780374180235</v>
      </c>
      <c r="F5" s="28">
        <v>82211.290000000299</v>
      </c>
      <c r="G5" s="28">
        <v>111014.12000000005</v>
      </c>
      <c r="H5" s="153">
        <v>109307.90000000055</v>
      </c>
      <c r="I5" s="30"/>
      <c r="J5" s="35"/>
      <c r="K5" s="30"/>
      <c r="L5" s="30"/>
    </row>
    <row r="6" spans="1:12" ht="15.75" x14ac:dyDescent="0.25">
      <c r="A6" s="31" t="s">
        <v>25</v>
      </c>
      <c r="B6" s="27">
        <v>37290</v>
      </c>
      <c r="C6" s="27">
        <v>37433</v>
      </c>
      <c r="D6" s="28">
        <v>50060.601118092491</v>
      </c>
      <c r="E6" s="28">
        <v>58448.493173872157</v>
      </c>
      <c r="F6" s="28">
        <v>66011.840000000273</v>
      </c>
      <c r="G6" s="28">
        <v>69703.040000000052</v>
      </c>
      <c r="H6" s="153">
        <v>74285.260000000359</v>
      </c>
      <c r="I6" s="30"/>
      <c r="J6" s="35"/>
      <c r="K6" s="30"/>
      <c r="L6" s="30"/>
    </row>
    <row r="7" spans="1:12" ht="15.75" x14ac:dyDescent="0.25">
      <c r="A7" s="31" t="s">
        <v>26</v>
      </c>
      <c r="B7" s="27">
        <v>18006</v>
      </c>
      <c r="C7" s="27">
        <v>15023</v>
      </c>
      <c r="D7" s="28">
        <v>19986.324354206721</v>
      </c>
      <c r="E7" s="28">
        <v>29968.278928787808</v>
      </c>
      <c r="F7" s="28">
        <v>24355.830000000104</v>
      </c>
      <c r="G7" s="28">
        <v>22739.520000000004</v>
      </c>
      <c r="H7" s="153">
        <v>27283.330000000129</v>
      </c>
      <c r="I7" s="30"/>
      <c r="J7" s="35"/>
      <c r="K7" s="30"/>
      <c r="L7" s="30"/>
    </row>
    <row r="8" spans="1:12" ht="15.75" x14ac:dyDescent="0.25">
      <c r="A8" s="31" t="s">
        <v>27</v>
      </c>
      <c r="B8" s="27">
        <v>4746</v>
      </c>
      <c r="C8" s="27">
        <v>4751</v>
      </c>
      <c r="D8" s="28">
        <v>5952.2393587644065</v>
      </c>
      <c r="E8" s="28">
        <v>8413.7393948767713</v>
      </c>
      <c r="F8" s="28">
        <v>12129.02000000005</v>
      </c>
      <c r="G8" s="28">
        <v>13396.820000000003</v>
      </c>
      <c r="H8" s="153">
        <v>20306.260000000089</v>
      </c>
      <c r="I8" s="30"/>
      <c r="J8" s="35"/>
      <c r="K8" s="30"/>
      <c r="L8" s="30"/>
    </row>
    <row r="9" spans="1:12" ht="15.75" x14ac:dyDescent="0.25">
      <c r="A9" s="31" t="s">
        <v>28</v>
      </c>
      <c r="B9" s="27">
        <v>3512</v>
      </c>
      <c r="C9" s="27">
        <v>4003</v>
      </c>
      <c r="D9" s="28">
        <v>4167.1130011863925</v>
      </c>
      <c r="E9" s="28">
        <v>7892.6169908521906</v>
      </c>
      <c r="F9" s="28">
        <v>10114.140000000036</v>
      </c>
      <c r="G9" s="28">
        <v>14145.910000000005</v>
      </c>
      <c r="H9" s="153">
        <v>20979.740000000093</v>
      </c>
      <c r="I9" s="30"/>
      <c r="J9" s="35"/>
      <c r="K9" s="30"/>
      <c r="L9" s="30"/>
    </row>
    <row r="10" spans="1:12" ht="16.5" thickBot="1" x14ac:dyDescent="0.3">
      <c r="A10" s="31" t="s">
        <v>29</v>
      </c>
      <c r="B10" s="27">
        <v>2878</v>
      </c>
      <c r="C10" s="27">
        <v>2727</v>
      </c>
      <c r="D10" s="28">
        <v>5605.5964468461389</v>
      </c>
      <c r="E10" s="28">
        <v>5642.651137430832</v>
      </c>
      <c r="F10" s="28">
        <v>7114.420000000031</v>
      </c>
      <c r="G10" s="28">
        <v>8049.9600000000019</v>
      </c>
      <c r="H10" s="153">
        <v>11843.03000000005</v>
      </c>
      <c r="I10" s="30"/>
      <c r="J10" s="35"/>
    </row>
    <row r="11" spans="1:12" ht="16.5" thickBot="1" x14ac:dyDescent="0.3">
      <c r="A11" s="65" t="s">
        <v>82</v>
      </c>
      <c r="B11" s="67">
        <v>132477</v>
      </c>
      <c r="C11" s="67">
        <v>123095</v>
      </c>
      <c r="D11" s="67">
        <v>153665.62000000002</v>
      </c>
      <c r="E11" s="67">
        <v>181295.56</v>
      </c>
      <c r="F11" s="67">
        <v>201936.54000000082</v>
      </c>
      <c r="G11" s="67">
        <v>239049.37000000011</v>
      </c>
      <c r="H11" s="154">
        <v>264005.52000000124</v>
      </c>
      <c r="K11" s="30"/>
      <c r="L11" s="30"/>
    </row>
    <row r="12" spans="1:12" x14ac:dyDescent="0.25">
      <c r="K12" s="30"/>
      <c r="L12" s="30"/>
    </row>
    <row r="13" spans="1:12" x14ac:dyDescent="0.25">
      <c r="I13" s="30"/>
      <c r="J13" s="30"/>
      <c r="K13" s="30"/>
      <c r="L13" s="30"/>
    </row>
    <row r="14" spans="1:12" ht="15.75" x14ac:dyDescent="0.25">
      <c r="A14" s="1" t="s">
        <v>150</v>
      </c>
      <c r="K14" s="30"/>
      <c r="L14" s="30"/>
    </row>
    <row r="15" spans="1:12" ht="16.5" thickBot="1" x14ac:dyDescent="0.3">
      <c r="A15" s="1"/>
      <c r="L15" s="30"/>
    </row>
    <row r="16" spans="1:12" ht="16.5" thickBot="1" x14ac:dyDescent="0.3">
      <c r="A16" s="64"/>
      <c r="B16" s="38">
        <v>2011</v>
      </c>
      <c r="C16" s="38">
        <v>2012</v>
      </c>
      <c r="D16" s="38">
        <v>2013</v>
      </c>
      <c r="E16" s="38">
        <v>2014</v>
      </c>
      <c r="F16" s="38">
        <v>2015</v>
      </c>
      <c r="G16" s="38">
        <v>2016</v>
      </c>
      <c r="H16" s="151">
        <v>2017</v>
      </c>
    </row>
    <row r="17" spans="1:9" ht="15.75" x14ac:dyDescent="0.25">
      <c r="A17" s="31" t="s">
        <v>24</v>
      </c>
      <c r="B17" s="27">
        <v>47502</v>
      </c>
      <c r="C17" s="27">
        <v>42608</v>
      </c>
      <c r="D17" s="27">
        <v>46232.716343556254</v>
      </c>
      <c r="E17" s="27">
        <v>46899.135289689671</v>
      </c>
      <c r="F17" s="27">
        <v>53931.050000000207</v>
      </c>
      <c r="G17" s="27">
        <v>74027.73000000004</v>
      </c>
      <c r="H17" s="155">
        <v>74734.560000000376</v>
      </c>
      <c r="I17" s="12"/>
    </row>
    <row r="18" spans="1:9" ht="15.75" x14ac:dyDescent="0.25">
      <c r="A18" s="31" t="s">
        <v>25</v>
      </c>
      <c r="B18" s="27">
        <v>28379</v>
      </c>
      <c r="C18" s="27">
        <v>26499</v>
      </c>
      <c r="D18" s="27">
        <v>33459.617325350962</v>
      </c>
      <c r="E18" s="27">
        <v>38581.6828564467</v>
      </c>
      <c r="F18" s="27">
        <v>43028.660000000171</v>
      </c>
      <c r="G18" s="27">
        <v>45702.490000000034</v>
      </c>
      <c r="H18" s="155">
        <v>49729.790000000241</v>
      </c>
      <c r="I18" s="12"/>
    </row>
    <row r="19" spans="1:9" ht="15.75" x14ac:dyDescent="0.25">
      <c r="A19" s="31" t="s">
        <v>26</v>
      </c>
      <c r="B19" s="27">
        <v>11159</v>
      </c>
      <c r="C19" s="27">
        <v>9173</v>
      </c>
      <c r="D19" s="27">
        <v>11008.546934278085</v>
      </c>
      <c r="E19" s="27">
        <v>18157.99156788343</v>
      </c>
      <c r="F19" s="27">
        <v>14543.40000000006</v>
      </c>
      <c r="G19" s="27">
        <v>12832.020000000002</v>
      </c>
      <c r="H19" s="155">
        <v>15286.170000000069</v>
      </c>
      <c r="I19" s="12"/>
    </row>
    <row r="20" spans="1:9" ht="15.75" x14ac:dyDescent="0.25">
      <c r="A20" s="31" t="s">
        <v>27</v>
      </c>
      <c r="B20" s="27">
        <v>3389</v>
      </c>
      <c r="C20" s="27">
        <v>3544</v>
      </c>
      <c r="D20" s="27">
        <v>4021.605287583453</v>
      </c>
      <c r="E20" s="27">
        <v>6457.4660965421135</v>
      </c>
      <c r="F20" s="27">
        <v>9160.6600000000344</v>
      </c>
      <c r="G20" s="27">
        <v>9568.4500000000025</v>
      </c>
      <c r="H20" s="155">
        <v>14295.680000000066</v>
      </c>
      <c r="I20" s="12"/>
    </row>
    <row r="21" spans="1:9" ht="15.75" x14ac:dyDescent="0.25">
      <c r="A21" s="31" t="s">
        <v>28</v>
      </c>
      <c r="B21" s="27">
        <v>2556</v>
      </c>
      <c r="C21" s="27">
        <v>3404</v>
      </c>
      <c r="D21" s="27">
        <v>3123.2023243238264</v>
      </c>
      <c r="E21" s="27">
        <v>6356.9643567506901</v>
      </c>
      <c r="F21" s="27">
        <v>7841.360000000026</v>
      </c>
      <c r="G21" s="27">
        <v>10173.390000000007</v>
      </c>
      <c r="H21" s="155">
        <v>15595.550000000072</v>
      </c>
      <c r="I21" s="12"/>
    </row>
    <row r="22" spans="1:9" ht="16.5" thickBot="1" x14ac:dyDescent="0.3">
      <c r="A22" s="31" t="s">
        <v>29</v>
      </c>
      <c r="B22" s="27">
        <v>2236</v>
      </c>
      <c r="C22" s="27">
        <v>2071</v>
      </c>
      <c r="D22" s="27">
        <v>4447.8617849074153</v>
      </c>
      <c r="E22" s="27">
        <v>3952.7098326873706</v>
      </c>
      <c r="F22" s="27">
        <v>5153.1000000000222</v>
      </c>
      <c r="G22" s="27">
        <v>5227.6500000000005</v>
      </c>
      <c r="H22" s="155">
        <v>8094.3500000000349</v>
      </c>
      <c r="I22" s="12"/>
    </row>
    <row r="23" spans="1:9" ht="16.5" thickBot="1" x14ac:dyDescent="0.3">
      <c r="A23" s="65" t="s">
        <v>82</v>
      </c>
      <c r="B23" s="67">
        <v>95221</v>
      </c>
      <c r="C23" s="67">
        <v>87299</v>
      </c>
      <c r="D23" s="67">
        <v>102293.55</v>
      </c>
      <c r="E23" s="67">
        <v>120405.94999999995</v>
      </c>
      <c r="F23" s="67">
        <v>133658.23000000051</v>
      </c>
      <c r="G23" s="67">
        <v>157531.7300000001</v>
      </c>
      <c r="H23" s="154">
        <v>177736.10000000088</v>
      </c>
      <c r="I23" s="12"/>
    </row>
    <row r="25" spans="1:9" x14ac:dyDescent="0.25">
      <c r="A25" s="15"/>
    </row>
    <row r="26" spans="1:9" x14ac:dyDescent="0.25">
      <c r="A26" s="24" t="s">
        <v>72</v>
      </c>
      <c r="B26" s="12"/>
      <c r="C26" s="12"/>
      <c r="D26" s="12"/>
      <c r="E26" s="12"/>
      <c r="F26" s="12"/>
      <c r="G26" s="12"/>
    </row>
    <row r="27" spans="1:9" x14ac:dyDescent="0.25">
      <c r="B27" s="113"/>
      <c r="C27" s="113"/>
      <c r="D27" s="113"/>
      <c r="E27" s="113"/>
      <c r="F27" s="113"/>
      <c r="G27" s="113"/>
      <c r="H27" s="113"/>
    </row>
    <row r="28" spans="1:9" x14ac:dyDescent="0.25">
      <c r="B28" s="30"/>
      <c r="C28" s="30"/>
      <c r="D28" s="30"/>
      <c r="E28" s="30"/>
      <c r="F28" s="30"/>
      <c r="G28" s="30"/>
    </row>
    <row r="29" spans="1:9" x14ac:dyDescent="0.25">
      <c r="B29" s="30"/>
      <c r="C29" s="30"/>
      <c r="D29" s="30"/>
      <c r="E29" s="30"/>
      <c r="F29" s="30"/>
      <c r="G29" s="30"/>
    </row>
    <row r="30" spans="1:9" x14ac:dyDescent="0.25">
      <c r="B30" s="12"/>
      <c r="C30" s="12"/>
      <c r="D30" s="12"/>
      <c r="E30" s="12"/>
      <c r="F30" s="12"/>
      <c r="G30" s="12"/>
    </row>
    <row r="31" spans="1:9" x14ac:dyDescent="0.25">
      <c r="B31" s="12"/>
      <c r="C31" s="12"/>
      <c r="D31" s="12"/>
      <c r="E31" s="12"/>
      <c r="F31" s="12"/>
      <c r="G31" s="12"/>
    </row>
    <row r="32" spans="1:9" ht="15.75" x14ac:dyDescent="0.25">
      <c r="B32" s="11"/>
      <c r="C32" s="11"/>
    </row>
    <row r="33" spans="2:7" ht="15.75" x14ac:dyDescent="0.25">
      <c r="B33" s="11"/>
      <c r="C33" s="11"/>
      <c r="D33" s="11"/>
      <c r="E33" s="11"/>
      <c r="F33" s="11"/>
      <c r="G33" s="11"/>
    </row>
    <row r="35" spans="2:7" x14ac:dyDescent="0.25">
      <c r="B35" s="12"/>
      <c r="C35" s="12"/>
    </row>
    <row r="36" spans="2:7" x14ac:dyDescent="0.25">
      <c r="B36" s="12"/>
      <c r="C36" s="12"/>
    </row>
    <row r="37" spans="2:7" x14ac:dyDescent="0.25">
      <c r="B37" s="12"/>
      <c r="C37" s="12"/>
    </row>
    <row r="38" spans="2:7" x14ac:dyDescent="0.25">
      <c r="B38" s="12"/>
      <c r="C38" s="12"/>
    </row>
    <row r="39" spans="2:7" x14ac:dyDescent="0.25">
      <c r="B39" s="12"/>
      <c r="C39" s="12"/>
    </row>
    <row r="40" spans="2:7" x14ac:dyDescent="0.25">
      <c r="B40" s="12"/>
      <c r="C40" s="12"/>
    </row>
  </sheetData>
  <hyperlinks>
    <hyperlink ref="A1" location="Contents!A1" display="contents"/>
    <hyperlink ref="A26" location="'Background Notes'!A1" display="Further information on methodology is available on the metadata tab"/>
  </hyperlink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zoomScaleNormal="100" workbookViewId="0">
      <selection activeCell="B15" sqref="B15"/>
    </sheetView>
  </sheetViews>
  <sheetFormatPr defaultRowHeight="15" x14ac:dyDescent="0.25"/>
  <cols>
    <col min="1" max="1" width="21.7109375" customWidth="1"/>
    <col min="2" max="3" width="14.42578125" customWidth="1"/>
    <col min="4" max="6" width="12.7109375" customWidth="1"/>
    <col min="7" max="7" width="14.140625" customWidth="1"/>
    <col min="8" max="8" width="13.7109375" customWidth="1"/>
  </cols>
  <sheetData>
    <row r="1" spans="1:13" x14ac:dyDescent="0.25">
      <c r="A1" s="20" t="s">
        <v>71</v>
      </c>
    </row>
    <row r="2" spans="1:13" ht="15.75" x14ac:dyDescent="0.25">
      <c r="A2" s="1" t="s">
        <v>157</v>
      </c>
    </row>
    <row r="3" spans="1:13" ht="16.5" thickBot="1" x14ac:dyDescent="0.3">
      <c r="A3" s="1"/>
    </row>
    <row r="4" spans="1:13" ht="16.5" thickBot="1" x14ac:dyDescent="0.3">
      <c r="A4" s="64"/>
      <c r="B4" s="37">
        <v>2011</v>
      </c>
      <c r="C4" s="37">
        <v>2012</v>
      </c>
      <c r="D4" s="37">
        <v>2013</v>
      </c>
      <c r="E4" s="38">
        <v>2014</v>
      </c>
      <c r="F4" s="38">
        <v>2015</v>
      </c>
      <c r="G4" s="38">
        <v>2016</v>
      </c>
      <c r="H4" s="151">
        <v>2017</v>
      </c>
      <c r="I4" s="74"/>
      <c r="J4" s="74"/>
      <c r="K4" s="74"/>
      <c r="L4" s="74"/>
    </row>
    <row r="5" spans="1:13" ht="15.75" x14ac:dyDescent="0.25">
      <c r="A5" s="31" t="s">
        <v>24</v>
      </c>
      <c r="B5" s="36">
        <v>9539.0638413134966</v>
      </c>
      <c r="C5" s="36">
        <v>9361.1492728639005</v>
      </c>
      <c r="D5" s="35">
        <v>11254.49535841442</v>
      </c>
      <c r="E5" s="28">
        <v>11516.676548485837</v>
      </c>
      <c r="F5" s="28">
        <v>11084.170000000042</v>
      </c>
      <c r="G5" s="28">
        <v>13194.634285714297</v>
      </c>
      <c r="H5" s="153">
        <v>13358.297142857216</v>
      </c>
      <c r="I5" s="76"/>
      <c r="J5" s="35"/>
      <c r="K5" s="74"/>
      <c r="L5" s="30"/>
    </row>
    <row r="6" spans="1:13" ht="15.75" x14ac:dyDescent="0.25">
      <c r="A6" s="31" t="s">
        <v>25</v>
      </c>
      <c r="B6" s="36">
        <v>8622.7918489811236</v>
      </c>
      <c r="C6" s="36">
        <v>7932.0974229766171</v>
      </c>
      <c r="D6" s="35">
        <v>10674.35386380019</v>
      </c>
      <c r="E6" s="28">
        <v>10369.990837438463</v>
      </c>
      <c r="F6" s="28">
        <v>11174.912857142901</v>
      </c>
      <c r="G6" s="28">
        <v>13014.848571428576</v>
      </c>
      <c r="H6" s="153">
        <v>12990.262857142929</v>
      </c>
      <c r="I6" s="76"/>
      <c r="J6" s="35"/>
      <c r="K6" s="74"/>
      <c r="L6" s="30"/>
    </row>
    <row r="7" spans="1:13" ht="15.75" x14ac:dyDescent="0.25">
      <c r="A7" s="31" t="s">
        <v>26</v>
      </c>
      <c r="B7" s="36">
        <v>2552.1135558611491</v>
      </c>
      <c r="C7" s="36">
        <v>2429.2870087963574</v>
      </c>
      <c r="D7" s="35">
        <v>3253.2555786259913</v>
      </c>
      <c r="E7" s="28">
        <v>4683.6877835017822</v>
      </c>
      <c r="F7" s="28">
        <v>4244.9500000000116</v>
      </c>
      <c r="G7" s="28">
        <v>2905.9200000000005</v>
      </c>
      <c r="H7" s="153">
        <v>3165.0128571428731</v>
      </c>
      <c r="I7" s="76"/>
      <c r="J7" s="35"/>
      <c r="K7" s="74"/>
      <c r="L7" s="30"/>
    </row>
    <row r="8" spans="1:13" ht="15.75" x14ac:dyDescent="0.25">
      <c r="A8" s="31" t="s">
        <v>27</v>
      </c>
      <c r="B8" s="36">
        <v>1204.300537567196</v>
      </c>
      <c r="C8" s="36">
        <v>1067.9962869645935</v>
      </c>
      <c r="D8" s="35">
        <v>1331.5506834045555</v>
      </c>
      <c r="E8" s="28">
        <v>1759.8822043003645</v>
      </c>
      <c r="F8" s="28">
        <v>2435.3128571428674</v>
      </c>
      <c r="G8" s="28">
        <v>2985.4642857142862</v>
      </c>
      <c r="H8" s="153">
        <v>3528.2028571428759</v>
      </c>
      <c r="I8" s="76"/>
      <c r="J8" s="35"/>
      <c r="K8" s="74"/>
      <c r="L8" s="30"/>
      <c r="M8" s="33"/>
    </row>
    <row r="9" spans="1:13" ht="15.75" x14ac:dyDescent="0.25">
      <c r="A9" s="31" t="s">
        <v>28</v>
      </c>
      <c r="B9" s="36">
        <v>1131.0389215318583</v>
      </c>
      <c r="C9" s="36">
        <v>1224.7571056004952</v>
      </c>
      <c r="D9" s="35">
        <v>1122.6316624975402</v>
      </c>
      <c r="E9" s="28">
        <v>1917.7048166472512</v>
      </c>
      <c r="F9" s="28">
        <v>2365.8542857142952</v>
      </c>
      <c r="G9" s="28">
        <v>2783.7557142857149</v>
      </c>
      <c r="H9" s="153">
        <v>4016.6600000000212</v>
      </c>
      <c r="I9" s="76"/>
      <c r="J9" s="35"/>
      <c r="K9" s="74"/>
      <c r="L9" s="74"/>
    </row>
    <row r="10" spans="1:13" ht="16.5" thickBot="1" x14ac:dyDescent="0.3">
      <c r="A10" s="31" t="s">
        <v>29</v>
      </c>
      <c r="B10" s="36">
        <v>1033.6912947451765</v>
      </c>
      <c r="C10" s="36">
        <v>864.71290279803748</v>
      </c>
      <c r="D10" s="35">
        <v>1762.9871389715977</v>
      </c>
      <c r="E10" s="28">
        <v>1362.1520953405923</v>
      </c>
      <c r="F10" s="28">
        <v>1479.6000000000056</v>
      </c>
      <c r="G10" s="28">
        <v>1608.9471428571444</v>
      </c>
      <c r="H10" s="153">
        <v>1965.0728571428665</v>
      </c>
      <c r="I10" s="76"/>
      <c r="J10" s="35"/>
      <c r="K10" s="74"/>
      <c r="L10" s="74"/>
    </row>
    <row r="11" spans="1:13" ht="16.5" thickBot="1" x14ac:dyDescent="0.3">
      <c r="A11" s="65" t="s">
        <v>82</v>
      </c>
      <c r="B11" s="66">
        <v>24083</v>
      </c>
      <c r="C11" s="66">
        <v>22880</v>
      </c>
      <c r="D11" s="66">
        <v>29399.274285714295</v>
      </c>
      <c r="E11" s="67">
        <v>31610.094285714291</v>
      </c>
      <c r="F11" s="67">
        <v>32784.800000000127</v>
      </c>
      <c r="G11" s="67">
        <v>36493.570000000014</v>
      </c>
      <c r="H11" s="154">
        <v>39023.508571428778</v>
      </c>
      <c r="I11" s="33"/>
    </row>
    <row r="12" spans="1:13" x14ac:dyDescent="0.25">
      <c r="C12" s="16"/>
      <c r="I12" s="30"/>
      <c r="J12" s="30"/>
    </row>
    <row r="14" spans="1:13" ht="15.75" x14ac:dyDescent="0.25">
      <c r="A14" s="1" t="s">
        <v>151</v>
      </c>
    </row>
    <row r="15" spans="1:13" ht="16.5" thickBot="1" x14ac:dyDescent="0.3">
      <c r="A15" s="1"/>
    </row>
    <row r="16" spans="1:13" ht="16.5" thickBot="1" x14ac:dyDescent="0.3">
      <c r="A16" s="64"/>
      <c r="B16" s="37">
        <v>2011</v>
      </c>
      <c r="C16" s="37">
        <v>2012</v>
      </c>
      <c r="D16" s="37">
        <v>2013</v>
      </c>
      <c r="E16" s="38">
        <v>2014</v>
      </c>
      <c r="F16" s="38">
        <v>2015</v>
      </c>
      <c r="G16" s="38">
        <v>2016</v>
      </c>
      <c r="H16" s="151">
        <v>2017</v>
      </c>
    </row>
    <row r="17" spans="1:15" ht="15.75" x14ac:dyDescent="0.25">
      <c r="A17" s="31" t="s">
        <v>24</v>
      </c>
      <c r="B17" s="34">
        <v>7548.3121355179119</v>
      </c>
      <c r="C17" s="34">
        <v>7416.4955669622022</v>
      </c>
      <c r="D17" s="34">
        <v>8238.9941202355058</v>
      </c>
      <c r="E17" s="29">
        <v>8111.2515065348662</v>
      </c>
      <c r="F17" s="29">
        <v>8229.4471428571742</v>
      </c>
      <c r="G17" s="29">
        <v>9688.4242857142963</v>
      </c>
      <c r="H17" s="171">
        <v>9457.9985714286213</v>
      </c>
      <c r="I17" s="12"/>
    </row>
    <row r="18" spans="1:15" ht="15.75" x14ac:dyDescent="0.25">
      <c r="A18" s="31" t="s">
        <v>25</v>
      </c>
      <c r="B18" s="34">
        <v>6554.1882810330462</v>
      </c>
      <c r="C18" s="34">
        <v>5988.9214885674292</v>
      </c>
      <c r="D18" s="34">
        <v>6986.4034576346139</v>
      </c>
      <c r="E18" s="29">
        <v>7544.9454862980429</v>
      </c>
      <c r="F18" s="29">
        <v>7997.311428571461</v>
      </c>
      <c r="G18" s="29">
        <v>9199.3157142857181</v>
      </c>
      <c r="H18" s="171">
        <v>8866.6857142857643</v>
      </c>
      <c r="I18" s="12"/>
      <c r="J18" s="30"/>
      <c r="K18" s="30"/>
      <c r="L18" s="30"/>
      <c r="M18" s="30"/>
      <c r="N18" s="30"/>
      <c r="O18" s="30"/>
    </row>
    <row r="19" spans="1:15" ht="15.75" x14ac:dyDescent="0.25">
      <c r="A19" s="31" t="s">
        <v>26</v>
      </c>
      <c r="B19" s="34">
        <v>1569.5106914745904</v>
      </c>
      <c r="C19" s="34">
        <v>1576.5118992067196</v>
      </c>
      <c r="D19" s="34">
        <v>1877.399092333301</v>
      </c>
      <c r="E19" s="29">
        <v>2609.9598984094159</v>
      </c>
      <c r="F19" s="29">
        <v>2268.1142857142927</v>
      </c>
      <c r="G19" s="29">
        <v>1683.4428571428577</v>
      </c>
      <c r="H19" s="171">
        <v>1789.3942857142949</v>
      </c>
      <c r="I19" s="12"/>
      <c r="J19" s="30"/>
      <c r="K19" s="30"/>
      <c r="L19" s="30"/>
      <c r="M19" s="30"/>
      <c r="N19" s="30"/>
    </row>
    <row r="20" spans="1:15" ht="15.75" x14ac:dyDescent="0.25">
      <c r="A20" s="31" t="s">
        <v>27</v>
      </c>
      <c r="B20" s="34">
        <v>830.44487642321576</v>
      </c>
      <c r="C20" s="34">
        <v>774.07139524031732</v>
      </c>
      <c r="D20" s="34">
        <v>943.88027993289995</v>
      </c>
      <c r="E20" s="29">
        <v>1283.4940539190102</v>
      </c>
      <c r="F20" s="29">
        <v>1599.6900000000062</v>
      </c>
      <c r="G20" s="29">
        <v>1960.5342857142857</v>
      </c>
      <c r="H20" s="171">
        <v>2191.1128571428694</v>
      </c>
      <c r="I20" s="12"/>
    </row>
    <row r="21" spans="1:15" ht="15.75" x14ac:dyDescent="0.25">
      <c r="A21" s="31" t="s">
        <v>28</v>
      </c>
      <c r="B21" s="34">
        <v>833.45737295195784</v>
      </c>
      <c r="C21" s="34">
        <v>1015.2088194120392</v>
      </c>
      <c r="D21" s="34">
        <v>858.69321093120743</v>
      </c>
      <c r="E21" s="29">
        <v>1531.6891911714883</v>
      </c>
      <c r="F21" s="29">
        <v>1718.3028571428636</v>
      </c>
      <c r="G21" s="29">
        <v>2124.4557142857152</v>
      </c>
      <c r="H21" s="171">
        <v>2835.4485714285861</v>
      </c>
      <c r="I21" s="12"/>
    </row>
    <row r="22" spans="1:15" ht="16.5" thickBot="1" x14ac:dyDescent="0.3">
      <c r="A22" s="31" t="s">
        <v>29</v>
      </c>
      <c r="B22" s="34">
        <v>744.08664259927798</v>
      </c>
      <c r="C22" s="34">
        <v>598.79083061129256</v>
      </c>
      <c r="D22" s="34">
        <v>1342.2641246467665</v>
      </c>
      <c r="E22" s="29">
        <v>907.84129223861135</v>
      </c>
      <c r="F22" s="29">
        <v>979.32285714286104</v>
      </c>
      <c r="G22" s="29">
        <v>1006.1971428571435</v>
      </c>
      <c r="H22" s="171">
        <v>1280.3357142857205</v>
      </c>
      <c r="I22" s="12"/>
    </row>
    <row r="23" spans="1:15" ht="16.5" thickBot="1" x14ac:dyDescent="0.3">
      <c r="A23" s="65" t="s">
        <v>82</v>
      </c>
      <c r="B23" s="66">
        <v>18080</v>
      </c>
      <c r="C23" s="66">
        <v>17370</v>
      </c>
      <c r="D23" s="66">
        <v>20247.634285714295</v>
      </c>
      <c r="E23" s="67">
        <v>21989.181428571435</v>
      </c>
      <c r="F23" s="67">
        <v>22792.188571428658</v>
      </c>
      <c r="G23" s="67">
        <v>25662.370000000017</v>
      </c>
      <c r="H23" s="154">
        <v>26420.975714285862</v>
      </c>
      <c r="I23" s="12"/>
    </row>
    <row r="25" spans="1:15" ht="15.75" x14ac:dyDescent="0.25">
      <c r="A25" s="13"/>
    </row>
    <row r="26" spans="1:15" x14ac:dyDescent="0.25">
      <c r="A26" s="15"/>
      <c r="B26" s="12"/>
      <c r="C26" s="12"/>
      <c r="D26" s="12"/>
      <c r="E26" s="12"/>
      <c r="F26" s="12"/>
      <c r="G26" s="12"/>
      <c r="I26" s="30"/>
    </row>
    <row r="27" spans="1:15" x14ac:dyDescent="0.25">
      <c r="A27" s="24" t="s">
        <v>72</v>
      </c>
      <c r="B27" s="12"/>
      <c r="C27" s="12"/>
      <c r="D27" s="12"/>
      <c r="E27" s="12"/>
      <c r="F27" s="12"/>
      <c r="G27" s="12"/>
      <c r="I27" s="30"/>
    </row>
    <row r="28" spans="1:15" x14ac:dyDescent="0.25">
      <c r="B28" s="12"/>
      <c r="C28" s="12"/>
      <c r="D28" s="12"/>
      <c r="E28" s="12"/>
      <c r="F28" s="12"/>
      <c r="G28" s="12"/>
    </row>
    <row r="29" spans="1:15" x14ac:dyDescent="0.25">
      <c r="B29" s="12"/>
      <c r="C29" s="12"/>
      <c r="D29" s="12"/>
      <c r="E29" s="12"/>
      <c r="F29" s="12"/>
      <c r="G29" s="12"/>
    </row>
    <row r="30" spans="1:15" x14ac:dyDescent="0.25">
      <c r="B30" s="30"/>
      <c r="C30" s="30"/>
      <c r="D30" s="30"/>
      <c r="E30" s="30"/>
      <c r="F30" s="30"/>
      <c r="G30" s="30"/>
    </row>
    <row r="31" spans="1:15" x14ac:dyDescent="0.25">
      <c r="B31" s="30"/>
      <c r="C31" s="30"/>
      <c r="D31" s="30"/>
      <c r="E31" s="30"/>
      <c r="F31" s="30"/>
      <c r="G31" s="30"/>
    </row>
    <row r="32" spans="1:15" ht="15.75" x14ac:dyDescent="0.25">
      <c r="B32" s="75"/>
      <c r="C32" s="75"/>
      <c r="D32" s="74"/>
      <c r="E32" s="74"/>
      <c r="F32" s="74"/>
      <c r="G32" s="74"/>
    </row>
    <row r="33" spans="2:7" ht="15.75" x14ac:dyDescent="0.25">
      <c r="B33" s="75"/>
      <c r="C33" s="75"/>
      <c r="D33" s="75"/>
      <c r="E33" s="75"/>
      <c r="F33" s="75"/>
      <c r="G33" s="75"/>
    </row>
    <row r="35" spans="2:7" x14ac:dyDescent="0.25">
      <c r="B35" s="12"/>
      <c r="C35" s="12"/>
    </row>
    <row r="36" spans="2:7" x14ac:dyDescent="0.25">
      <c r="B36" s="12"/>
      <c r="C36" s="12"/>
    </row>
    <row r="37" spans="2:7" x14ac:dyDescent="0.25">
      <c r="B37" s="12"/>
      <c r="C37" s="12"/>
    </row>
    <row r="38" spans="2:7" x14ac:dyDescent="0.25">
      <c r="B38" s="12"/>
      <c r="C38" s="12"/>
    </row>
    <row r="39" spans="2:7" x14ac:dyDescent="0.25">
      <c r="B39" s="12"/>
      <c r="C39" s="12"/>
    </row>
    <row r="40" spans="2:7" x14ac:dyDescent="0.25">
      <c r="B40" s="12"/>
      <c r="C40" s="12"/>
    </row>
  </sheetData>
  <hyperlinks>
    <hyperlink ref="A1" location="Contents!A1" display="contents"/>
    <hyperlink ref="A27" location="'Background Notes'!A1" display="Further information on methodology is available on the metadata tab"/>
  </hyperlink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Contact</vt:lpstr>
      <vt:lpstr>Contents</vt:lpstr>
      <vt:lpstr>Table 1.1</vt:lpstr>
      <vt:lpstr>Table 1.2</vt:lpstr>
      <vt:lpstr>Table 1.3</vt:lpstr>
      <vt:lpstr>Table 1.4</vt:lpstr>
      <vt:lpstr>Table 1.5</vt:lpstr>
      <vt:lpstr>Table 1.6</vt:lpstr>
      <vt:lpstr>Table 1.7</vt:lpstr>
      <vt:lpstr>Table 1.8</vt:lpstr>
      <vt:lpstr>Chart 1.1</vt:lpstr>
      <vt:lpstr>Chart 1.2</vt:lpstr>
      <vt:lpstr>Chart 1.3</vt:lpstr>
      <vt:lpstr>Chart 1.4</vt:lpstr>
      <vt:lpstr>Chart 1.5</vt:lpstr>
      <vt:lpstr>Background Notes</vt:lpstr>
      <vt:lpstr>'Table 1.2'!Print_Area</vt:lpstr>
      <vt:lpstr>'Table 1.8'!Print_Area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Ian.Stanley@nisra.gov.uk;Stephen.Dunne@nisra.gov.uk</dc:creator>
  <cp:lastModifiedBy>Sarah McAuley</cp:lastModifiedBy>
  <dcterms:created xsi:type="dcterms:W3CDTF">2015-05-05T15:14:12Z</dcterms:created>
  <dcterms:modified xsi:type="dcterms:W3CDTF">2018-06-07T06:41:24Z</dcterms:modified>
</cp:coreProperties>
</file>