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35" windowHeight="8445" activeTab="0"/>
  </bookViews>
  <sheets>
    <sheet name="Population" sheetId="1" r:id="rId1"/>
    <sheet name="User Needs Summary" sheetId="2" r:id="rId2"/>
  </sheets>
  <definedNames>
    <definedName name="_xlnm.Print_Area" localSheetId="0">'Population'!$A:$E</definedName>
  </definedNames>
  <calcPr fullCalcOnLoad="1"/>
</workbook>
</file>

<file path=xl/sharedStrings.xml><?xml version="1.0" encoding="utf-8"?>
<sst xmlns="http://schemas.openxmlformats.org/spreadsheetml/2006/main" count="92" uniqueCount="74">
  <si>
    <t>Start date</t>
  </si>
  <si>
    <t>Ongoing</t>
  </si>
  <si>
    <t>Completed</t>
  </si>
  <si>
    <t>Publications</t>
  </si>
  <si>
    <t>Population Statistics</t>
  </si>
  <si>
    <t>1. Population and Migration</t>
  </si>
  <si>
    <t>To produce and maintain a population statistics manual</t>
  </si>
  <si>
    <t>Other Work</t>
  </si>
  <si>
    <t>Staff development, branch meetings etc</t>
  </si>
  <si>
    <t>To respond to ad hoc queries, AQs, PQs, etc</t>
  </si>
  <si>
    <t>To keep forthcoming publications up to date on GOV.UK and the NISRA website</t>
  </si>
  <si>
    <t>To produce articles for NISRA/DFP briefs/magazines</t>
  </si>
  <si>
    <t>Target date</t>
  </si>
  <si>
    <t>To publish estimates of the population aged 85 and over for 2015 (NI only)</t>
  </si>
  <si>
    <t>To support the review of the Northern Ireland Multiple Deprivation Measure 2010</t>
  </si>
  <si>
    <t>To maintain the population section of the NISRA website, enhancing where possible and ensuring it is user friendly</t>
  </si>
  <si>
    <t>To attend and contribute to UK meetings on population, household and migration statistics</t>
  </si>
  <si>
    <t>This document is considered to be a 'live' document and will be updated to show completion dates etc.</t>
  </si>
  <si>
    <t>The target dates are estimated based on the current resources available.</t>
  </si>
  <si>
    <t xml:space="preserve">To consider the production of population estimates for the reviewed settlement classifications when the geographic tools become available
</t>
  </si>
  <si>
    <t xml:space="preserve">To liaise with NINIS to include interactive content and/or infographics in population releases </t>
  </si>
  <si>
    <t>To implement the agreed User Engagement Strategy</t>
  </si>
  <si>
    <r>
      <rPr>
        <sz val="10"/>
        <rFont val="Arial"/>
        <family val="2"/>
      </rPr>
      <t xml:space="preserve">A review of user needs against the setting of priorities within this workplan is available </t>
    </r>
    <r>
      <rPr>
        <u val="single"/>
        <sz val="10"/>
        <color indexed="12"/>
        <rFont val="Arial"/>
        <family val="2"/>
      </rPr>
      <t>here</t>
    </r>
    <r>
      <rPr>
        <sz val="10"/>
        <rFont val="Arial"/>
        <family val="2"/>
      </rPr>
      <t>.</t>
    </r>
  </si>
  <si>
    <t>User Needs Summary</t>
  </si>
  <si>
    <t>Publication</t>
  </si>
  <si>
    <t>User Need</t>
  </si>
  <si>
    <t>(Event summary details available)</t>
  </si>
  <si>
    <t>Mid-Year Population Estimates</t>
  </si>
  <si>
    <t>Target Date</t>
  </si>
  <si>
    <t>Former Local Government Districts are still currently produced in order to meet user need for statistics at other higher geographies, e.g. NUTSIII</t>
  </si>
  <si>
    <t>Methodological updates as a result of the 2011 Census release mean that estimates for Electoral Wards and Super Output Areas are available to users for release earlier in the year in June, instead of at a later date in the year.</t>
  </si>
  <si>
    <t>Population Estimates for Small Areas</t>
  </si>
  <si>
    <t>The methodological review also results in NRAs being aggregated from Census Small Areas and therefore are to be released alongside them to produce the most accurate statistics.</t>
  </si>
  <si>
    <t>-Includes statistics for Neighbourhood Renewal Areas (NRAs)</t>
  </si>
  <si>
    <t>Estimates of the Population Aged 85 and Over</t>
  </si>
  <si>
    <t xml:space="preserve">Publication date is collaborated across the UK to have the latest available statistics available for International Older People's Day (1st October). </t>
  </si>
  <si>
    <t>- Includes analysis, as well as methodological and quality information.</t>
  </si>
  <si>
    <t>Migration Statistics</t>
  </si>
  <si>
    <t>Population Projections for Areas Within Northern Ireland</t>
  </si>
  <si>
    <t>Household Projections</t>
  </si>
  <si>
    <t>Household projections are subject to user need and funding and work on these will be commenced if these conditions are met.</t>
  </si>
  <si>
    <t>Household Projections are based on the sub-national population projections and therefore also follow the biennial time release schedule agreed upon for the National Projections.</t>
  </si>
  <si>
    <t xml:space="preserve">Sub-national projections are based on the projections for Northern Ireland and therefore follow the same biennial time release agreed upon by users and statistical organisations for the National Projections, in order to allow for quality assurance and methodological discussions to be realised across the UK. </t>
  </si>
  <si>
    <t>- Includes statistics for NUTSIII, Health Areas, Education and Library Boards, 11 new Local</t>
  </si>
  <si>
    <t>The work plan is decided upon by reviewing user needs with regards to population and migration statistics and requests relating to this, e.g. Geographies, age-sex breakdowns, etc. in conjunction with resources and data available, collaboration with statistical organisations across the UK, and events that impact production, e.g. Release of Census results leading to time made for methodological review and resulting improvements to releases.</t>
  </si>
  <si>
    <t>ü</t>
  </si>
  <si>
    <t>Changes to staffing/funding/branch priorities etc may result in amendments to this work plan and these will be highlighted in red below.</t>
  </si>
  <si>
    <t>Population statistics for Northern Ireland will be published in June to coincide with the ONS release of estimates, allowing the publication of a UK figure at the same time.</t>
  </si>
  <si>
    <t>For the Registrar General's Annual report: to provide population/migration data, to write population/migration sections, and assist in QA of report</t>
  </si>
  <si>
    <t xml:space="preserve">2017/18 Work Plan for Population Statistics Team </t>
  </si>
  <si>
    <t>This document outlines the work which the Population Statistics Team plan to undertake during 2017/18.</t>
  </si>
  <si>
    <t>Please email: census@nisra.gov.uk to join our population email distribution list.</t>
  </si>
  <si>
    <t>To consult on, agree and publish Population Statistics Work Plan for 2017-18</t>
  </si>
  <si>
    <t>To publish 2016-based population projections for areas within Northern Ireland (down to Local Government District)</t>
  </si>
  <si>
    <t>To publish 2016-based population projections for Northern Ireland</t>
  </si>
  <si>
    <t>To publish 2016 population estimates for Northern Ireland, Local Government Districts, Parliamentary Constituencies, 1992 Electoral Wards and Super Output Areas</t>
  </si>
  <si>
    <t xml:space="preserve">To update International Migration Tables
</t>
  </si>
  <si>
    <t>Nov-17</t>
  </si>
  <si>
    <t>To commence work on household projections (subject to demand &amp; funding)</t>
  </si>
  <si>
    <t>-</t>
  </si>
  <si>
    <t xml:space="preserve">Consider the feasibility of producing population estimates for additional/new geographies (e.g. DEAs) </t>
  </si>
  <si>
    <t>To issue a new Population Customer Survey</t>
  </si>
  <si>
    <t xml:space="preserve">  Government Districts, Parliamentary Constituencies, Former Local Government Districts,</t>
  </si>
  <si>
    <t xml:space="preserve">  Electoral Wards and Super Output Areas</t>
  </si>
  <si>
    <t>Further analysis and additional sections on data quality, methodology and limitations were added as a result of the recent UKSA assessment.</t>
  </si>
  <si>
    <t>A quality review was held of the Census Small Areas and it was decided that due to their small size, these estimates benefit from an extra quarter of administrative data for quality assurance. In order to ensure users have the best quality statistics, a later release of November was agreed upon for this publication.  it was also agreed with users in January 2016 that this release would take the form of statisticsl tables only.</t>
  </si>
  <si>
    <t>Population Projections for Northern Ireland</t>
  </si>
  <si>
    <t xml:space="preserve">National population projections are produced biennially on behalf of Northern Ireland by ONS, and are agreed upon by users and statistical organisations across the UK. </t>
  </si>
  <si>
    <t xml:space="preserve">Work on the sub-national projections are planned for production following the release of the National projections in October 2017, and the Population Estimates for Small Areas in November 2017. Given the work involved, publication is currently planned for Spring 2018. </t>
  </si>
  <si>
    <t>Spring-18</t>
  </si>
  <si>
    <t xml:space="preserve">The workplan has been reviewed and is based on information received by key users at the most recent User Engagement Event in January 2016. </t>
  </si>
  <si>
    <t>Published in in August to allow for the most comprehensive and recent administrative data to be collected for comparison with official migration estimates</t>
  </si>
  <si>
    <t>To publish in tabular format 2016 population estimates for Small Areas and Neighbourhood Renewal Areas</t>
  </si>
  <si>
    <t>Last updated on 30 November 2017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</si>
</sst>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quot;Yes&quot;;&quot;Yes&quot;;&quot;No&quot;"/>
    <numFmt numFmtId="166" formatCode="&quot;True&quot;;&quot;True&quot;;&quot;False&quot;"/>
    <numFmt numFmtId="167" formatCode="&quot;On&quot;;&quot;On&quot;;&quot;Off&quot;"/>
    <numFmt numFmtId="168" formatCode="[$€-2]\ #,##0.00_);[Red]\([$€-2]\ #,##0.00\)"/>
  </numFmts>
  <fonts count="44">
    <font>
      <sz val="10"/>
      <name val="Arial"/>
      <family val="0"/>
    </font>
    <font>
      <sz val="10"/>
      <color indexed="8"/>
      <name val="Arial"/>
      <family val="2"/>
    </font>
    <font>
      <b/>
      <sz val="10"/>
      <name val="Arial"/>
      <family val="2"/>
    </font>
    <font>
      <u val="single"/>
      <sz val="10"/>
      <color indexed="12"/>
      <name val="Arial"/>
      <family val="2"/>
    </font>
    <font>
      <sz val="11"/>
      <name val="Calibri"/>
      <family val="2"/>
    </font>
    <font>
      <sz val="10"/>
      <name val="Wingdings"/>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FF"/>
        <bgColor indexed="64"/>
      </patternFill>
    </fill>
    <fill>
      <patternFill patternType="solid">
        <fgColor rgb="FFB6DDE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color indexed="63"/>
      </right>
      <top>
        <color indexed="63"/>
      </top>
      <bottom style="thin"/>
    </border>
    <border>
      <left/>
      <right style="thin"/>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5">
    <xf numFmtId="0" fontId="0" fillId="0" borderId="0" xfId="0" applyAlignment="1">
      <alignment/>
    </xf>
    <xf numFmtId="0" fontId="0" fillId="3" borderId="10" xfId="0" applyFont="1" applyFill="1" applyBorder="1" applyAlignment="1">
      <alignment vertical="center"/>
    </xf>
    <xf numFmtId="0" fontId="2" fillId="3" borderId="11" xfId="0" applyFont="1" applyFill="1" applyBorder="1" applyAlignment="1">
      <alignment horizontal="center" vertical="center"/>
    </xf>
    <xf numFmtId="0" fontId="0" fillId="0" borderId="0" xfId="0" applyAlignment="1">
      <alignment horizontal="center"/>
    </xf>
    <xf numFmtId="49" fontId="2" fillId="3" borderId="12" xfId="0" applyNumberFormat="1" applyFont="1" applyFill="1" applyBorder="1" applyAlignment="1">
      <alignment vertical="center"/>
    </xf>
    <xf numFmtId="49" fontId="0" fillId="0" borderId="0" xfId="0" applyNumberFormat="1" applyAlignment="1">
      <alignment/>
    </xf>
    <xf numFmtId="2" fontId="0" fillId="0" borderId="0" xfId="0" applyNumberFormat="1" applyAlignment="1">
      <alignment/>
    </xf>
    <xf numFmtId="0" fontId="0" fillId="0" borderId="0" xfId="0" applyFont="1" applyAlignment="1">
      <alignment/>
    </xf>
    <xf numFmtId="0" fontId="0" fillId="0" borderId="11" xfId="0" applyFont="1" applyBorder="1" applyAlignment="1">
      <alignment horizontal="left" vertical="top" wrapText="1"/>
    </xf>
    <xf numFmtId="0" fontId="0" fillId="0" borderId="11" xfId="0" applyFont="1" applyBorder="1" applyAlignment="1">
      <alignment vertical="top" wrapText="1"/>
    </xf>
    <xf numFmtId="49" fontId="2" fillId="2" borderId="12" xfId="0" applyNumberFormat="1" applyFont="1" applyFill="1" applyBorder="1" applyAlignment="1">
      <alignment vertical="top"/>
    </xf>
    <xf numFmtId="0" fontId="0" fillId="2" borderId="10" xfId="0" applyFont="1" applyFill="1" applyBorder="1" applyAlignment="1">
      <alignment vertical="top"/>
    </xf>
    <xf numFmtId="0" fontId="2" fillId="2" borderId="11" xfId="0" applyFont="1" applyFill="1" applyBorder="1" applyAlignment="1">
      <alignment horizontal="center" vertical="top"/>
    </xf>
    <xf numFmtId="2" fontId="0" fillId="0" borderId="11" xfId="0" applyNumberFormat="1" applyFont="1" applyBorder="1" applyAlignment="1">
      <alignment vertical="top"/>
    </xf>
    <xf numFmtId="17" fontId="0" fillId="0" borderId="11" xfId="0" applyNumberFormat="1" applyFont="1" applyFill="1" applyBorder="1" applyAlignment="1">
      <alignment horizontal="center" vertical="top" wrapText="1"/>
    </xf>
    <xf numFmtId="164" fontId="0" fillId="0" borderId="11" xfId="0" applyNumberFormat="1" applyFont="1" applyBorder="1" applyAlignment="1">
      <alignment horizontal="center" vertical="top" wrapText="1"/>
    </xf>
    <xf numFmtId="49" fontId="0" fillId="0" borderId="11" xfId="0" applyNumberFormat="1" applyFont="1" applyFill="1" applyBorder="1" applyAlignment="1">
      <alignment horizontal="center" vertical="top" wrapText="1"/>
    </xf>
    <xf numFmtId="164" fontId="0" fillId="0" borderId="11" xfId="0" applyNumberFormat="1" applyFont="1" applyBorder="1" applyAlignment="1">
      <alignment horizontal="center" vertical="top" wrapText="1"/>
    </xf>
    <xf numFmtId="17" fontId="0" fillId="0" borderId="13" xfId="0" applyNumberFormat="1" applyFont="1" applyFill="1" applyBorder="1" applyAlignment="1">
      <alignment horizontal="center" vertical="top" wrapText="1"/>
    </xf>
    <xf numFmtId="49" fontId="2" fillId="2" borderId="11" xfId="0" applyNumberFormat="1" applyFont="1" applyFill="1" applyBorder="1" applyAlignment="1">
      <alignment vertical="top"/>
    </xf>
    <xf numFmtId="0" fontId="0" fillId="2" borderId="11" xfId="0" applyFont="1" applyFill="1" applyBorder="1" applyAlignment="1">
      <alignment vertical="top" wrapText="1"/>
    </xf>
    <xf numFmtId="49" fontId="0" fillId="2" borderId="11"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0" fontId="0" fillId="0" borderId="11" xfId="0" applyFont="1" applyBorder="1" applyAlignment="1">
      <alignment horizontal="left" vertical="top" wrapText="1"/>
    </xf>
    <xf numFmtId="0" fontId="0" fillId="2" borderId="11" xfId="0" applyFont="1" applyFill="1" applyBorder="1" applyAlignment="1">
      <alignment horizontal="left" vertical="top"/>
    </xf>
    <xf numFmtId="2" fontId="0" fillId="0" borderId="14" xfId="0" applyNumberFormat="1" applyFont="1" applyFill="1" applyBorder="1" applyAlignment="1">
      <alignment vertical="top"/>
    </xf>
    <xf numFmtId="0" fontId="0" fillId="0" borderId="14" xfId="0" applyFont="1" applyBorder="1" applyAlignment="1">
      <alignment vertical="top" wrapText="1"/>
    </xf>
    <xf numFmtId="17" fontId="0" fillId="0" borderId="14" xfId="0" applyNumberFormat="1" applyFont="1" applyFill="1" applyBorder="1" applyAlignment="1">
      <alignment horizontal="center" vertical="top" wrapText="1"/>
    </xf>
    <xf numFmtId="164" fontId="0" fillId="0" borderId="14" xfId="0" applyNumberFormat="1" applyFont="1" applyBorder="1" applyAlignment="1">
      <alignment horizontal="center" vertical="top" wrapText="1"/>
    </xf>
    <xf numFmtId="0" fontId="0" fillId="0" borderId="15" xfId="0" applyFont="1" applyBorder="1" applyAlignment="1">
      <alignment vertical="top" wrapText="1"/>
    </xf>
    <xf numFmtId="0" fontId="0" fillId="0" borderId="0" xfId="0" applyFont="1" applyFill="1" applyBorder="1" applyAlignment="1">
      <alignment vertical="top" wrapText="1"/>
    </xf>
    <xf numFmtId="49" fontId="2" fillId="0" borderId="0" xfId="0" applyNumberFormat="1" applyFont="1" applyAlignment="1">
      <alignment/>
    </xf>
    <xf numFmtId="49" fontId="0" fillId="0" borderId="0" xfId="0" applyNumberFormat="1" applyFont="1" applyAlignment="1">
      <alignment/>
    </xf>
    <xf numFmtId="0" fontId="35" fillId="0" borderId="0" xfId="53" applyAlignment="1" applyProtection="1">
      <alignment/>
      <protection/>
    </xf>
    <xf numFmtId="0" fontId="0" fillId="0" borderId="0" xfId="0" applyFont="1" applyAlignment="1">
      <alignment wrapText="1"/>
    </xf>
    <xf numFmtId="49" fontId="0" fillId="0" borderId="0" xfId="0" applyNumberFormat="1" applyAlignment="1">
      <alignment/>
    </xf>
    <xf numFmtId="0" fontId="0" fillId="0" borderId="0" xfId="0" applyFill="1" applyAlignment="1">
      <alignment/>
    </xf>
    <xf numFmtId="0" fontId="2" fillId="0" borderId="0" xfId="0" applyFont="1" applyAlignment="1">
      <alignment horizontal="left"/>
    </xf>
    <xf numFmtId="0" fontId="4" fillId="0" borderId="0" xfId="0" applyFont="1" applyAlignment="1">
      <alignment/>
    </xf>
    <xf numFmtId="0" fontId="35" fillId="0" borderId="0" xfId="53" applyAlignment="1" applyProtection="1">
      <alignment horizontal="left"/>
      <protection/>
    </xf>
    <xf numFmtId="0" fontId="0" fillId="33" borderId="0" xfId="0" applyFont="1" applyFill="1" applyBorder="1" applyAlignment="1">
      <alignment horizontal="left"/>
    </xf>
    <xf numFmtId="17" fontId="2" fillId="34" borderId="0" xfId="0" applyNumberFormat="1" applyFont="1" applyFill="1" applyBorder="1" applyAlignment="1">
      <alignment horizontal="left" vertical="top"/>
    </xf>
    <xf numFmtId="17" fontId="2" fillId="34" borderId="0" xfId="0" applyNumberFormat="1" applyFont="1" applyFill="1" applyBorder="1" applyAlignment="1">
      <alignment horizontal="left"/>
    </xf>
    <xf numFmtId="0" fontId="0" fillId="34" borderId="0" xfId="0" applyFont="1" applyFill="1" applyBorder="1" applyAlignment="1">
      <alignment horizontal="left"/>
    </xf>
    <xf numFmtId="0" fontId="2" fillId="35" borderId="16" xfId="0" applyFont="1" applyFill="1" applyBorder="1" applyAlignment="1">
      <alignment horizontal="center"/>
    </xf>
    <xf numFmtId="0" fontId="2" fillId="35" borderId="17" xfId="0" applyFont="1" applyFill="1" applyBorder="1" applyAlignment="1">
      <alignment horizontal="center"/>
    </xf>
    <xf numFmtId="0" fontId="2" fillId="35" borderId="18" xfId="0" applyFont="1" applyFill="1" applyBorder="1" applyAlignment="1">
      <alignment horizontal="center"/>
    </xf>
    <xf numFmtId="0" fontId="0" fillId="34" borderId="19" xfId="0" applyFont="1" applyFill="1" applyBorder="1" applyAlignment="1">
      <alignment horizontal="left" wrapText="1"/>
    </xf>
    <xf numFmtId="0" fontId="0" fillId="34" borderId="19" xfId="0" applyFont="1" applyFill="1" applyBorder="1" applyAlignment="1">
      <alignment horizontal="left" vertical="top" wrapText="1"/>
    </xf>
    <xf numFmtId="0" fontId="0" fillId="33" borderId="20" xfId="0" applyFont="1" applyFill="1" applyBorder="1" applyAlignment="1">
      <alignment horizontal="left"/>
    </xf>
    <xf numFmtId="0" fontId="0" fillId="33" borderId="19" xfId="0" applyFont="1" applyFill="1" applyBorder="1" applyAlignment="1">
      <alignment horizontal="left"/>
    </xf>
    <xf numFmtId="0" fontId="2" fillId="34" borderId="20" xfId="0" applyFont="1" applyFill="1" applyBorder="1" applyAlignment="1">
      <alignment horizontal="left" vertical="top"/>
    </xf>
    <xf numFmtId="0" fontId="0" fillId="34" borderId="20" xfId="0" applyFont="1" applyFill="1" applyBorder="1" applyAlignment="1">
      <alignment horizontal="left" vertical="top" wrapText="1"/>
    </xf>
    <xf numFmtId="0" fontId="0" fillId="34" borderId="20" xfId="0" applyFont="1" applyFill="1" applyBorder="1" applyAlignment="1">
      <alignment horizontal="left" vertical="top"/>
    </xf>
    <xf numFmtId="0" fontId="2" fillId="34" borderId="20" xfId="0" applyFont="1" applyFill="1" applyBorder="1" applyAlignment="1">
      <alignment horizontal="left"/>
    </xf>
    <xf numFmtId="0" fontId="0" fillId="34" borderId="19" xfId="0" applyFont="1" applyFill="1" applyBorder="1" applyAlignment="1">
      <alignment horizontal="left"/>
    </xf>
    <xf numFmtId="0" fontId="0" fillId="34" borderId="20" xfId="0" applyFont="1" applyFill="1" applyBorder="1" applyAlignment="1">
      <alignment horizontal="left"/>
    </xf>
    <xf numFmtId="49" fontId="0" fillId="0" borderId="21" xfId="0" applyNumberFormat="1" applyBorder="1" applyAlignment="1">
      <alignment/>
    </xf>
    <xf numFmtId="0" fontId="0" fillId="0" borderId="22" xfId="0" applyFont="1" applyBorder="1" applyAlignment="1">
      <alignment wrapText="1"/>
    </xf>
    <xf numFmtId="164" fontId="5" fillId="0" borderId="11" xfId="0" applyNumberFormat="1" applyFont="1" applyBorder="1" applyAlignment="1">
      <alignment horizontal="center" vertical="center" wrapText="1"/>
    </xf>
    <xf numFmtId="2" fontId="0" fillId="0" borderId="11" xfId="0" applyNumberFormat="1" applyFont="1" applyBorder="1" applyAlignment="1">
      <alignment horizontal="right" vertical="top"/>
    </xf>
    <xf numFmtId="0" fontId="2" fillId="0" borderId="0" xfId="0" applyFont="1" applyAlignment="1">
      <alignment horizontal="right"/>
    </xf>
    <xf numFmtId="0" fontId="2" fillId="34" borderId="20" xfId="0" applyFont="1" applyFill="1" applyBorder="1" applyAlignment="1">
      <alignment horizontal="left" vertical="top"/>
    </xf>
    <xf numFmtId="0" fontId="0" fillId="34" borderId="19" xfId="0" applyFont="1" applyFill="1" applyBorder="1" applyAlignment="1">
      <alignment horizontal="left" vertical="top"/>
    </xf>
    <xf numFmtId="15" fontId="41" fillId="34" borderId="0" xfId="0" applyNumberFormat="1" applyFont="1" applyFill="1" applyBorder="1" applyAlignment="1">
      <alignment horizontal="left" vertical="top"/>
    </xf>
    <xf numFmtId="0" fontId="24" fillId="34" borderId="0" xfId="0" applyFont="1" applyFill="1" applyBorder="1" applyAlignment="1">
      <alignment horizontal="left" vertical="top"/>
    </xf>
    <xf numFmtId="0" fontId="24" fillId="33" borderId="0" xfId="0" applyFont="1" applyFill="1" applyBorder="1" applyAlignment="1">
      <alignment horizontal="left"/>
    </xf>
    <xf numFmtId="0" fontId="0" fillId="36" borderId="23" xfId="0" applyFill="1" applyBorder="1" applyAlignment="1">
      <alignment/>
    </xf>
    <xf numFmtId="0" fontId="0" fillId="0" borderId="0" xfId="0" applyFont="1" applyAlignment="1">
      <alignment/>
    </xf>
    <xf numFmtId="49" fontId="43" fillId="0" borderId="0" xfId="53" applyNumberFormat="1" applyFont="1" applyAlignment="1" applyProtection="1">
      <alignment horizontal="left"/>
      <protection/>
    </xf>
    <xf numFmtId="0" fontId="0" fillId="0" borderId="0" xfId="0" applyFont="1" applyAlignment="1">
      <alignment horizontal="left" wrapText="1"/>
    </xf>
    <xf numFmtId="0" fontId="2" fillId="34" borderId="20" xfId="0" applyFont="1" applyFill="1" applyBorder="1" applyAlignment="1">
      <alignment horizontal="left" vertical="top"/>
    </xf>
    <xf numFmtId="17" fontId="2" fillId="34" borderId="0" xfId="0" applyNumberFormat="1" applyFont="1" applyFill="1" applyBorder="1" applyAlignment="1">
      <alignment horizontal="left" vertical="top"/>
    </xf>
    <xf numFmtId="0" fontId="24" fillId="34" borderId="0" xfId="0" applyFont="1" applyFill="1" applyBorder="1" applyAlignment="1">
      <alignment horizontal="left" vertical="top"/>
    </xf>
    <xf numFmtId="0" fontId="0" fillId="34" borderId="19"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isra.gov.uk/sites/nisra.gov.uk/files/publications/UserEngagementEvent2016-Minutes.pdf"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48"/>
  <sheetViews>
    <sheetView showGridLines="0" tabSelected="1" zoomScale="90" zoomScaleNormal="90" zoomScalePageLayoutView="0" workbookViewId="0" topLeftCell="A1">
      <pane ySplit="9" topLeftCell="A10" activePane="bottomLeft" state="frozen"/>
      <selection pane="topLeft" activeCell="A1" sqref="A1"/>
      <selection pane="bottomLeft" activeCell="E7" sqref="E7"/>
    </sheetView>
  </sheetViews>
  <sheetFormatPr defaultColWidth="0" defaultRowHeight="12.75" zeroHeight="1"/>
  <cols>
    <col min="1" max="1" width="11.7109375" style="5" customWidth="1"/>
    <col min="2" max="2" width="117.7109375" style="0" customWidth="1"/>
    <col min="3" max="5" width="17.57421875" style="3" customWidth="1"/>
    <col min="6" max="6" width="9.140625" style="0" customWidth="1"/>
    <col min="7" max="16384" width="0" style="0" hidden="1" customWidth="1"/>
  </cols>
  <sheetData>
    <row r="1" ht="12.75">
      <c r="A1" s="31" t="s">
        <v>49</v>
      </c>
    </row>
    <row r="2" ht="12.75">
      <c r="A2" s="31"/>
    </row>
    <row r="3" ht="12.75">
      <c r="A3" s="32" t="s">
        <v>50</v>
      </c>
    </row>
    <row r="4" ht="12.75">
      <c r="A4" s="32" t="s">
        <v>17</v>
      </c>
    </row>
    <row r="5" ht="12.75">
      <c r="A5" s="32" t="s">
        <v>18</v>
      </c>
    </row>
    <row r="6" ht="12.75">
      <c r="A6" s="32" t="s">
        <v>46</v>
      </c>
    </row>
    <row r="7" spans="1:5" ht="12.75">
      <c r="A7" s="69" t="s">
        <v>22</v>
      </c>
      <c r="B7" s="69"/>
      <c r="E7" s="61" t="s">
        <v>73</v>
      </c>
    </row>
    <row r="8" ht="12.75">
      <c r="A8" s="32" t="s">
        <v>51</v>
      </c>
    </row>
    <row r="9" spans="1:5" ht="21.75" customHeight="1">
      <c r="A9" s="4" t="s">
        <v>5</v>
      </c>
      <c r="B9" s="1"/>
      <c r="C9" s="2" t="s">
        <v>0</v>
      </c>
      <c r="D9" s="2" t="s">
        <v>12</v>
      </c>
      <c r="E9" s="2" t="s">
        <v>2</v>
      </c>
    </row>
    <row r="10" spans="1:5" ht="21.75" customHeight="1">
      <c r="A10" s="10" t="s">
        <v>3</v>
      </c>
      <c r="B10" s="11"/>
      <c r="C10" s="12"/>
      <c r="D10" s="12"/>
      <c r="E10" s="12"/>
    </row>
    <row r="11" spans="1:5" ht="21.75" customHeight="1">
      <c r="A11" s="13">
        <v>1.01</v>
      </c>
      <c r="B11" s="8" t="s">
        <v>52</v>
      </c>
      <c r="C11" s="14">
        <v>42736</v>
      </c>
      <c r="D11" s="14">
        <v>42461</v>
      </c>
      <c r="E11" s="59" t="s">
        <v>45</v>
      </c>
    </row>
    <row r="12" spans="1:5" ht="32.25" customHeight="1">
      <c r="A12" s="60">
        <f>A11+0.01</f>
        <v>1.02</v>
      </c>
      <c r="B12" s="9" t="s">
        <v>55</v>
      </c>
      <c r="C12" s="14">
        <v>42826</v>
      </c>
      <c r="D12" s="14">
        <v>42887</v>
      </c>
      <c r="E12" s="59" t="s">
        <v>45</v>
      </c>
    </row>
    <row r="13" spans="1:5" ht="25.5">
      <c r="A13" s="60">
        <f aca="true" t="shared" si="0" ref="A13:A18">A12+0.01</f>
        <v>1.03</v>
      </c>
      <c r="B13" s="9" t="s">
        <v>56</v>
      </c>
      <c r="C13" s="14">
        <v>42917</v>
      </c>
      <c r="D13" s="14">
        <v>42948</v>
      </c>
      <c r="E13" s="59" t="s">
        <v>45</v>
      </c>
    </row>
    <row r="14" spans="1:5" ht="21.75" customHeight="1">
      <c r="A14" s="60">
        <f t="shared" si="0"/>
        <v>1.04</v>
      </c>
      <c r="B14" s="8" t="s">
        <v>13</v>
      </c>
      <c r="C14" s="14">
        <v>42917</v>
      </c>
      <c r="D14" s="14">
        <v>42979</v>
      </c>
      <c r="E14" s="59" t="s">
        <v>45</v>
      </c>
    </row>
    <row r="15" spans="1:5" ht="21.75" customHeight="1">
      <c r="A15" s="60">
        <f t="shared" si="0"/>
        <v>1.05</v>
      </c>
      <c r="B15" s="8" t="s">
        <v>54</v>
      </c>
      <c r="C15" s="14">
        <v>42736</v>
      </c>
      <c r="D15" s="14">
        <v>43009</v>
      </c>
      <c r="E15" s="59" t="s">
        <v>45</v>
      </c>
    </row>
    <row r="16" spans="1:5" s="7" customFormat="1" ht="21.75" customHeight="1">
      <c r="A16" s="60">
        <f t="shared" si="0"/>
        <v>1.06</v>
      </c>
      <c r="B16" s="29" t="s">
        <v>72</v>
      </c>
      <c r="C16" s="18">
        <v>42856</v>
      </c>
      <c r="D16" s="16" t="s">
        <v>57</v>
      </c>
      <c r="E16" s="59" t="s">
        <v>45</v>
      </c>
    </row>
    <row r="17" spans="1:5" ht="21.75" customHeight="1">
      <c r="A17" s="60">
        <f t="shared" si="0"/>
        <v>1.07</v>
      </c>
      <c r="B17" s="8" t="s">
        <v>53</v>
      </c>
      <c r="C17" s="14">
        <v>43040</v>
      </c>
      <c r="D17" s="14" t="s">
        <v>69</v>
      </c>
      <c r="E17" s="59"/>
    </row>
    <row r="18" spans="1:5" s="7" customFormat="1" ht="21.75" customHeight="1">
      <c r="A18" s="60">
        <f t="shared" si="0"/>
        <v>1.08</v>
      </c>
      <c r="B18" s="30" t="s">
        <v>58</v>
      </c>
      <c r="C18" s="18" t="s">
        <v>59</v>
      </c>
      <c r="D18" s="16" t="s">
        <v>59</v>
      </c>
      <c r="E18" s="17"/>
    </row>
    <row r="19" spans="1:5" ht="21.75" customHeight="1">
      <c r="A19" s="19" t="s">
        <v>4</v>
      </c>
      <c r="B19" s="20"/>
      <c r="C19" s="21"/>
      <c r="D19" s="21"/>
      <c r="E19" s="12"/>
    </row>
    <row r="20" spans="1:5" ht="38.25">
      <c r="A20" s="25">
        <f>A18+0.01</f>
        <v>1.09</v>
      </c>
      <c r="B20" s="26" t="s">
        <v>19</v>
      </c>
      <c r="C20" s="27">
        <v>42826</v>
      </c>
      <c r="D20" s="27">
        <v>43160</v>
      </c>
      <c r="E20" s="28"/>
    </row>
    <row r="21" spans="1:5" ht="28.5" customHeight="1">
      <c r="A21" s="25">
        <f>A20+0.01</f>
        <v>1.1</v>
      </c>
      <c r="B21" s="26" t="s">
        <v>60</v>
      </c>
      <c r="C21" s="27">
        <v>42826</v>
      </c>
      <c r="D21" s="14">
        <v>43070</v>
      </c>
      <c r="E21" s="28"/>
    </row>
    <row r="22" spans="1:5" ht="25.5">
      <c r="A22" s="25">
        <f aca="true" t="shared" si="1" ref="A22:A28">A21+0.01</f>
        <v>1.11</v>
      </c>
      <c r="B22" s="8" t="s">
        <v>48</v>
      </c>
      <c r="C22" s="27">
        <v>42856</v>
      </c>
      <c r="D22" s="14">
        <v>43009</v>
      </c>
      <c r="E22" s="59" t="s">
        <v>45</v>
      </c>
    </row>
    <row r="23" spans="1:5" ht="21.75" customHeight="1">
      <c r="A23" s="25">
        <f t="shared" si="1"/>
        <v>1.12</v>
      </c>
      <c r="B23" s="8" t="s">
        <v>14</v>
      </c>
      <c r="C23" s="27">
        <v>42826</v>
      </c>
      <c r="D23" s="16" t="s">
        <v>57</v>
      </c>
      <c r="E23" s="59" t="s">
        <v>45</v>
      </c>
    </row>
    <row r="24" spans="1:5" ht="21.75" customHeight="1">
      <c r="A24" s="25">
        <f t="shared" si="1"/>
        <v>1.1300000000000001</v>
      </c>
      <c r="B24" s="8" t="s">
        <v>20</v>
      </c>
      <c r="C24" s="27">
        <v>42826</v>
      </c>
      <c r="D24" s="14">
        <v>43160</v>
      </c>
      <c r="E24" s="17"/>
    </row>
    <row r="25" spans="1:5" ht="21.75" customHeight="1">
      <c r="A25" s="25">
        <f t="shared" si="1"/>
        <v>1.1400000000000001</v>
      </c>
      <c r="B25" s="8" t="s">
        <v>6</v>
      </c>
      <c r="C25" s="27">
        <v>42826</v>
      </c>
      <c r="D25" s="22" t="s">
        <v>1</v>
      </c>
      <c r="E25" s="15"/>
    </row>
    <row r="26" spans="1:5" ht="21.75" customHeight="1">
      <c r="A26" s="25">
        <f t="shared" si="1"/>
        <v>1.1500000000000001</v>
      </c>
      <c r="B26" s="8" t="s">
        <v>61</v>
      </c>
      <c r="C26" s="27">
        <v>42826</v>
      </c>
      <c r="D26" s="14">
        <v>43160</v>
      </c>
      <c r="E26" s="59"/>
    </row>
    <row r="27" spans="1:5" ht="21.75" customHeight="1">
      <c r="A27" s="25">
        <f t="shared" si="1"/>
        <v>1.1600000000000001</v>
      </c>
      <c r="B27" s="8" t="s">
        <v>21</v>
      </c>
      <c r="C27" s="27">
        <v>42826</v>
      </c>
      <c r="D27" s="16" t="s">
        <v>1</v>
      </c>
      <c r="E27" s="15"/>
    </row>
    <row r="28" spans="1:5" ht="21.75" customHeight="1">
      <c r="A28" s="25">
        <f t="shared" si="1"/>
        <v>1.1700000000000002</v>
      </c>
      <c r="B28" s="8" t="s">
        <v>11</v>
      </c>
      <c r="C28" s="27">
        <v>42826</v>
      </c>
      <c r="D28" s="22" t="s">
        <v>1</v>
      </c>
      <c r="E28" s="15"/>
    </row>
    <row r="29" spans="1:5" ht="21.75" customHeight="1">
      <c r="A29" s="19" t="s">
        <v>7</v>
      </c>
      <c r="B29" s="24"/>
      <c r="C29" s="21"/>
      <c r="D29" s="21"/>
      <c r="E29" s="12"/>
    </row>
    <row r="30" spans="1:5" ht="21.75" customHeight="1">
      <c r="A30" s="25">
        <f>A28+0.01</f>
        <v>1.1800000000000002</v>
      </c>
      <c r="B30" s="8" t="s">
        <v>10</v>
      </c>
      <c r="C30" s="27">
        <v>42826</v>
      </c>
      <c r="D30" s="22" t="s">
        <v>1</v>
      </c>
      <c r="E30" s="15"/>
    </row>
    <row r="31" spans="1:5" ht="21.75" customHeight="1">
      <c r="A31" s="13">
        <f>A30+0.01</f>
        <v>1.1900000000000002</v>
      </c>
      <c r="B31" s="8" t="s">
        <v>15</v>
      </c>
      <c r="C31" s="27">
        <v>42826</v>
      </c>
      <c r="D31" s="22" t="s">
        <v>1</v>
      </c>
      <c r="E31" s="15"/>
    </row>
    <row r="32" spans="1:5" ht="21.75" customHeight="1">
      <c r="A32" s="13">
        <f>A31+0.01</f>
        <v>1.2000000000000002</v>
      </c>
      <c r="B32" s="23" t="s">
        <v>9</v>
      </c>
      <c r="C32" s="27">
        <v>42826</v>
      </c>
      <c r="D32" s="22" t="s">
        <v>1</v>
      </c>
      <c r="E32" s="15"/>
    </row>
    <row r="33" spans="1:5" ht="21.75" customHeight="1">
      <c r="A33" s="13">
        <f>A32+0.01</f>
        <v>1.2100000000000002</v>
      </c>
      <c r="B33" s="8" t="s">
        <v>16</v>
      </c>
      <c r="C33" s="27">
        <v>42826</v>
      </c>
      <c r="D33" s="22" t="s">
        <v>1</v>
      </c>
      <c r="E33" s="15"/>
    </row>
    <row r="34" spans="1:5" ht="21.75" customHeight="1">
      <c r="A34" s="13">
        <f>A33+0.01</f>
        <v>1.2200000000000002</v>
      </c>
      <c r="B34" s="9" t="s">
        <v>8</v>
      </c>
      <c r="C34" s="14">
        <v>42826</v>
      </c>
      <c r="D34" s="22" t="s">
        <v>1</v>
      </c>
      <c r="E34" s="15"/>
    </row>
    <row r="35" ht="21.75" customHeight="1">
      <c r="A35" s="6"/>
    </row>
    <row r="36" ht="21.75" customHeight="1" hidden="1">
      <c r="A36" s="6"/>
    </row>
    <row r="37" ht="21.75" customHeight="1" hidden="1">
      <c r="A37" s="6"/>
    </row>
    <row r="38" ht="21.75" customHeight="1" hidden="1">
      <c r="A38" s="6"/>
    </row>
    <row r="39" ht="21.75" customHeight="1" hidden="1">
      <c r="A39" s="6"/>
    </row>
    <row r="40" ht="21.75" customHeight="1" hidden="1">
      <c r="A40" s="6"/>
    </row>
    <row r="41" ht="21.75" customHeight="1" hidden="1">
      <c r="A41" s="6"/>
    </row>
    <row r="42" ht="21.75" customHeight="1" hidden="1">
      <c r="A42" s="6"/>
    </row>
    <row r="43" ht="21.75" customHeight="1" hidden="1">
      <c r="A43" s="6"/>
    </row>
    <row r="44" ht="12.75" hidden="1">
      <c r="A44" s="6"/>
    </row>
    <row r="45" ht="12.75" hidden="1">
      <c r="A45" s="6"/>
    </row>
    <row r="46" ht="12.75" hidden="1">
      <c r="A46" s="6"/>
    </row>
    <row r="47" ht="12.75" hidden="1">
      <c r="A47" s="6"/>
    </row>
    <row r="48" ht="12.75" hidden="1">
      <c r="A48" s="6"/>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row r="80" ht="12.75"/>
    <row r="81" ht="12.75"/>
    <row r="82" ht="12.75"/>
    <row r="83" ht="12.75"/>
    <row r="84" ht="12.75"/>
    <row r="85" ht="12.75"/>
    <row r="86" ht="12.75"/>
    <row r="87" ht="12.75"/>
    <row r="88" ht="12.75"/>
    <row r="89" ht="12.75"/>
    <row r="90" ht="12.75"/>
    <row r="91" ht="12.75"/>
    <row r="92" ht="12.75"/>
    <row r="93" ht="12.75"/>
    <row r="94" ht="12.75"/>
  </sheetData>
  <sheetProtection/>
  <mergeCells count="1">
    <mergeCell ref="A7:B7"/>
  </mergeCells>
  <hyperlinks>
    <hyperlink ref="A7:B7" location="'User Needs Summary'!A1" display="A review of user needs against the setting of priorities within this workplan is available here."/>
  </hyperlinks>
  <printOptions/>
  <pageMargins left="0.5511811023622047" right="0.5905511811023623" top="0.6692913385826772" bottom="0.31496062992125984" header="0.31496062992125984" footer="0.2755905511811024"/>
  <pageSetup fitToHeight="4"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M48"/>
  <sheetViews>
    <sheetView zoomScalePageLayoutView="0" workbookViewId="0" topLeftCell="A1">
      <selection activeCell="B13" sqref="B13"/>
    </sheetView>
  </sheetViews>
  <sheetFormatPr defaultColWidth="0" defaultRowHeight="12.75" zeroHeight="1"/>
  <cols>
    <col min="1" max="1" width="81.140625" style="0" customWidth="1"/>
    <col min="2" max="2" width="12.7109375" style="0" customWidth="1"/>
    <col min="3" max="3" width="147.421875" style="0" customWidth="1"/>
    <col min="4" max="4" width="9.140625" style="0" customWidth="1"/>
    <col min="5" max="13" width="0" style="0" hidden="1" customWidth="1"/>
    <col min="14" max="16384" width="9.140625" style="0" hidden="1" customWidth="1"/>
  </cols>
  <sheetData>
    <row r="1" spans="1:3" ht="15">
      <c r="A1" s="37" t="s">
        <v>23</v>
      </c>
      <c r="B1" s="38"/>
      <c r="C1" s="38"/>
    </row>
    <row r="2" spans="1:3" ht="15">
      <c r="A2" s="38"/>
      <c r="B2" s="38"/>
      <c r="C2" s="38"/>
    </row>
    <row r="3" spans="1:13" ht="25.5" customHeight="1">
      <c r="A3" s="70" t="s">
        <v>44</v>
      </c>
      <c r="B3" s="70"/>
      <c r="C3" s="70"/>
      <c r="D3" s="34"/>
      <c r="E3" s="34"/>
      <c r="F3" s="34"/>
      <c r="G3" s="34"/>
      <c r="H3" s="34"/>
      <c r="I3" s="34"/>
      <c r="J3" s="34"/>
      <c r="K3" s="34"/>
      <c r="L3" s="34"/>
      <c r="M3" s="34"/>
    </row>
    <row r="4" spans="1:10" ht="12.75">
      <c r="A4" s="68" t="s">
        <v>70</v>
      </c>
      <c r="B4" s="68"/>
      <c r="J4" s="33"/>
    </row>
    <row r="5" spans="1:3" ht="15">
      <c r="A5" s="39" t="s">
        <v>26</v>
      </c>
      <c r="B5" s="38"/>
      <c r="C5" s="38"/>
    </row>
    <row r="6" spans="1:3" ht="12.75">
      <c r="A6" s="44" t="s">
        <v>24</v>
      </c>
      <c r="B6" s="45" t="s">
        <v>28</v>
      </c>
      <c r="C6" s="46" t="s">
        <v>25</v>
      </c>
    </row>
    <row r="7" spans="1:3" s="36" customFormat="1" ht="12.75">
      <c r="A7" s="49"/>
      <c r="B7" s="40"/>
      <c r="C7" s="50"/>
    </row>
    <row r="8" spans="1:3" ht="12.75">
      <c r="A8" s="51" t="s">
        <v>27</v>
      </c>
      <c r="B8" s="64">
        <v>42908</v>
      </c>
      <c r="C8" s="63" t="s">
        <v>47</v>
      </c>
    </row>
    <row r="9" spans="1:3" ht="12.75">
      <c r="A9" s="52" t="s">
        <v>43</v>
      </c>
      <c r="B9" s="73"/>
      <c r="C9" s="74" t="s">
        <v>29</v>
      </c>
    </row>
    <row r="10" spans="1:3" ht="12.75">
      <c r="A10" s="52" t="s">
        <v>62</v>
      </c>
      <c r="B10" s="73"/>
      <c r="C10" s="74"/>
    </row>
    <row r="11" spans="1:3" ht="25.5">
      <c r="A11" s="53" t="s">
        <v>63</v>
      </c>
      <c r="B11" s="65"/>
      <c r="C11" s="48" t="s">
        <v>30</v>
      </c>
    </row>
    <row r="12" spans="1:3" ht="12.75">
      <c r="A12" s="49"/>
      <c r="B12" s="66"/>
      <c r="C12" s="50"/>
    </row>
    <row r="13" spans="1:3" ht="12.75">
      <c r="A13" s="54" t="s">
        <v>37</v>
      </c>
      <c r="B13" s="64">
        <v>42978</v>
      </c>
      <c r="C13" s="55" t="s">
        <v>71</v>
      </c>
    </row>
    <row r="14" spans="1:3" ht="12.75">
      <c r="A14" s="49"/>
      <c r="B14" s="40"/>
      <c r="C14" s="50"/>
    </row>
    <row r="15" spans="1:3" ht="12.75">
      <c r="A15" s="54" t="s">
        <v>34</v>
      </c>
      <c r="B15" s="64">
        <v>43005</v>
      </c>
      <c r="C15" s="55" t="s">
        <v>35</v>
      </c>
    </row>
    <row r="16" spans="1:3" ht="12.75">
      <c r="A16" s="56" t="s">
        <v>36</v>
      </c>
      <c r="B16" s="43"/>
      <c r="C16" s="55" t="s">
        <v>64</v>
      </c>
    </row>
    <row r="17" spans="1:3" ht="12.75">
      <c r="A17" s="49"/>
      <c r="B17" s="40"/>
      <c r="C17" s="50"/>
    </row>
    <row r="18" spans="1:3" ht="38.25">
      <c r="A18" s="51" t="s">
        <v>31</v>
      </c>
      <c r="B18" s="41">
        <v>43040</v>
      </c>
      <c r="C18" s="48" t="s">
        <v>65</v>
      </c>
    </row>
    <row r="19" spans="1:3" ht="25.5">
      <c r="A19" s="53" t="s">
        <v>33</v>
      </c>
      <c r="B19" s="43"/>
      <c r="C19" s="47" t="s">
        <v>32</v>
      </c>
    </row>
    <row r="20" spans="1:3" ht="12.75">
      <c r="A20" s="49"/>
      <c r="B20" s="40"/>
      <c r="C20" s="50"/>
    </row>
    <row r="21" spans="1:3" s="36" customFormat="1" ht="26.25" customHeight="1">
      <c r="A21" s="62" t="s">
        <v>66</v>
      </c>
      <c r="B21" s="64">
        <v>43034</v>
      </c>
      <c r="C21" s="48" t="s">
        <v>67</v>
      </c>
    </row>
    <row r="22" spans="1:3" ht="12.75">
      <c r="A22" s="49"/>
      <c r="B22" s="40"/>
      <c r="C22" s="50"/>
    </row>
    <row r="23" spans="1:3" s="36" customFormat="1" ht="25.5">
      <c r="A23" s="71" t="s">
        <v>38</v>
      </c>
      <c r="B23" s="72" t="s">
        <v>69</v>
      </c>
      <c r="C23" s="48" t="s">
        <v>42</v>
      </c>
    </row>
    <row r="24" spans="1:3" s="36" customFormat="1" ht="25.5">
      <c r="A24" s="71"/>
      <c r="B24" s="72"/>
      <c r="C24" s="48" t="s">
        <v>68</v>
      </c>
    </row>
    <row r="25" spans="1:3" ht="12.75">
      <c r="A25" s="49"/>
      <c r="B25" s="40"/>
      <c r="C25" s="50"/>
    </row>
    <row r="26" spans="1:3" ht="12.75">
      <c r="A26" s="51" t="s">
        <v>39</v>
      </c>
      <c r="B26" s="42" t="s">
        <v>1</v>
      </c>
      <c r="C26" s="47" t="s">
        <v>40</v>
      </c>
    </row>
    <row r="27" spans="1:3" ht="25.5">
      <c r="A27" s="57"/>
      <c r="B27" s="67"/>
      <c r="C27" s="58" t="s">
        <v>41</v>
      </c>
    </row>
    <row r="28" ht="12.75">
      <c r="A28" s="35"/>
    </row>
    <row r="29" ht="12.75">
      <c r="A29" s="35"/>
    </row>
    <row r="30" ht="12.75" hidden="1">
      <c r="A30" s="35"/>
    </row>
    <row r="31" ht="12.75" hidden="1">
      <c r="A31" s="35"/>
    </row>
    <row r="32" ht="12.75" hidden="1">
      <c r="A32" s="35"/>
    </row>
    <row r="33" ht="12.75" hidden="1">
      <c r="A33" s="35"/>
    </row>
    <row r="34" ht="12.75" hidden="1">
      <c r="A34" s="35"/>
    </row>
    <row r="35" ht="12.75" hidden="1">
      <c r="A35" s="35"/>
    </row>
    <row r="36" ht="12.75" hidden="1">
      <c r="A36" s="35"/>
    </row>
    <row r="37" ht="12.75" hidden="1">
      <c r="A37" s="35"/>
    </row>
    <row r="38" ht="12.75" hidden="1">
      <c r="A38" s="35"/>
    </row>
    <row r="39" ht="12.75" hidden="1">
      <c r="A39" s="35"/>
    </row>
    <row r="40" ht="12.75" hidden="1">
      <c r="A40" s="35"/>
    </row>
    <row r="41" ht="12.75" hidden="1">
      <c r="A41" s="35"/>
    </row>
    <row r="42" ht="12.75" hidden="1">
      <c r="A42" s="35"/>
    </row>
    <row r="43" ht="12.75" hidden="1">
      <c r="A43" s="35"/>
    </row>
    <row r="44" ht="12.75" hidden="1">
      <c r="A44" s="35"/>
    </row>
    <row r="45" ht="12.75" hidden="1">
      <c r="A45" s="35"/>
    </row>
    <row r="46" ht="12.75" hidden="1">
      <c r="A46" s="35"/>
    </row>
    <row r="47" ht="12.75" hidden="1">
      <c r="A47" s="35"/>
    </row>
    <row r="48" ht="12.75" hidden="1">
      <c r="A48" s="35"/>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row r="62" ht="12.75"/>
    <row r="63" ht="12.75"/>
    <row r="64" ht="12.75"/>
    <row r="65" ht="12.75"/>
    <row r="66" ht="12.75"/>
    <row r="67" ht="12.75"/>
    <row r="68" ht="12.75"/>
  </sheetData>
  <sheetProtection/>
  <mergeCells count="5">
    <mergeCell ref="A3:C3"/>
    <mergeCell ref="A23:A24"/>
    <mergeCell ref="B23:B24"/>
    <mergeCell ref="B9:B10"/>
    <mergeCell ref="C9:C10"/>
  </mergeCells>
  <hyperlinks>
    <hyperlink ref="A5" r:id="rId1" display="(Event summary details availabl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 O'Neill (1456545)</dc:creator>
  <cp:keywords/>
  <dc:description/>
  <cp:lastModifiedBy>Richard Elliott</cp:lastModifiedBy>
  <cp:lastPrinted>2015-04-30T06:43:39Z</cp:lastPrinted>
  <dcterms:created xsi:type="dcterms:W3CDTF">2010-01-19T14:32:32Z</dcterms:created>
  <dcterms:modified xsi:type="dcterms:W3CDTF">2017-11-30T07:34:12Z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